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general" sheetId="47" r:id="rId1"/>
    <sheet name="data 1" sheetId="2" r:id="rId2"/>
    <sheet name="data 2" sheetId="48" r:id="rId3"/>
    <sheet name="data 3" sheetId="49" r:id="rId4"/>
    <sheet name="data 4" sheetId="50" r:id="rId5"/>
    <sheet name="data 5" sheetId="51" r:id="rId6"/>
    <sheet name="data 6" sheetId="52" r:id="rId7"/>
    <sheet name="data 7" sheetId="53" r:id="rId8"/>
    <sheet name="data 8" sheetId="54" r:id="rId9"/>
    <sheet name="data 9" sheetId="55" r:id="rId10"/>
    <sheet name="data 10" sheetId="56" r:id="rId11"/>
    <sheet name="data 11" sheetId="59" r:id="rId12"/>
    <sheet name="data 12" sheetId="58" r:id="rId13"/>
    <sheet name="data 13" sheetId="57" r:id="rId14"/>
    <sheet name="data 14" sheetId="65" r:id="rId15"/>
    <sheet name="data15" sheetId="64" r:id="rId16"/>
    <sheet name="data 16" sheetId="63" r:id="rId17"/>
    <sheet name="data 17" sheetId="62" r:id="rId18"/>
    <sheet name="data 18" sheetId="61" r:id="rId19"/>
    <sheet name="data 19" sheetId="60" r:id="rId20"/>
    <sheet name="data 20" sheetId="66" r:id="rId21"/>
    <sheet name="data 21" sheetId="70" r:id="rId22"/>
    <sheet name="data 22" sheetId="69" r:id="rId23"/>
    <sheet name="data 23" sheetId="68" r:id="rId24"/>
    <sheet name="data 24" sheetId="4" r:id="rId25"/>
    <sheet name="data 25" sheetId="17" r:id="rId26"/>
    <sheet name="data 26" sheetId="29" r:id="rId27"/>
    <sheet name="data 27" sheetId="37" r:id="rId28"/>
    <sheet name="recomendation" sheetId="71" r:id="rId29"/>
  </sheets>
  <calcPr calcId="125725"/>
</workbook>
</file>

<file path=xl/calcChain.xml><?xml version="1.0" encoding="utf-8"?>
<calcChain xmlns="http://schemas.openxmlformats.org/spreadsheetml/2006/main">
  <c r="B37" i="4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F6" i="68"/>
  <c r="D6"/>
  <c r="E6"/>
  <c r="G15" i="69"/>
  <c r="C15"/>
  <c r="H10" i="70"/>
  <c r="F10"/>
  <c r="D10"/>
  <c r="C10"/>
  <c r="D15" i="62"/>
  <c r="E15"/>
  <c r="F15"/>
  <c r="G15"/>
  <c r="H15"/>
  <c r="C15"/>
  <c r="F18" i="57"/>
  <c r="E18"/>
  <c r="F34" i="58"/>
  <c r="E34"/>
  <c r="F117" i="59"/>
  <c r="E117"/>
  <c r="E40" i="56"/>
  <c r="F40"/>
  <c r="D40"/>
  <c r="D34" i="55"/>
  <c r="E34"/>
  <c r="C34"/>
  <c r="D28" i="54"/>
  <c r="E28"/>
  <c r="F28"/>
  <c r="C28"/>
  <c r="D34" i="53"/>
  <c r="E34"/>
  <c r="F34"/>
  <c r="C34"/>
  <c r="E39" i="52"/>
  <c r="D39"/>
  <c r="C39"/>
  <c r="E34" i="51"/>
  <c r="D34"/>
  <c r="C34"/>
  <c r="F27" i="50"/>
  <c r="D27"/>
  <c r="E27"/>
  <c r="C27"/>
  <c r="E34" i="49"/>
  <c r="C34"/>
  <c r="E5" i="48"/>
  <c r="E6"/>
  <c r="E7"/>
  <c r="E8"/>
  <c r="E9"/>
  <c r="E10"/>
  <c r="E11"/>
  <c r="E12"/>
  <c r="E13"/>
  <c r="E14"/>
  <c r="E4"/>
  <c r="C11" i="2"/>
  <c r="D11"/>
  <c r="E11"/>
  <c r="F11"/>
  <c r="G11"/>
  <c r="B11"/>
</calcChain>
</file>

<file path=xl/sharedStrings.xml><?xml version="1.0" encoding="utf-8"?>
<sst xmlns="http://schemas.openxmlformats.org/spreadsheetml/2006/main" count="4096" uniqueCount="1898">
  <si>
    <t xml:space="preserve">S. No.
</t>
  </si>
  <si>
    <t xml:space="preserve">City/Town
</t>
  </si>
  <si>
    <t xml:space="preserve">Baidyabati
</t>
  </si>
  <si>
    <t xml:space="preserve">West Bengal
</t>
  </si>
  <si>
    <t xml:space="preserve">Bhadreswar
</t>
  </si>
  <si>
    <t xml:space="preserve">Bansberia
</t>
  </si>
  <si>
    <t xml:space="preserve">Champdani
</t>
  </si>
  <si>
    <t xml:space="preserve">Total
</t>
  </si>
  <si>
    <t xml:space="preserve">SL.
No.
</t>
  </si>
  <si>
    <t xml:space="preserve">Population in Year 2008
</t>
  </si>
  <si>
    <t xml:space="preserve">Total Water
Supply
(in MLD)
</t>
  </si>
  <si>
    <t xml:space="preserve">Per Capita
sewage
(LPCD)
</t>
  </si>
  <si>
    <t xml:space="preserve">Total
Sewage
(in MLD)
</t>
  </si>
  <si>
    <t xml:space="preserve">Andman &amp; Nicobar
</t>
  </si>
  <si>
    <t xml:space="preserve">Port Blair
</t>
  </si>
  <si>
    <t xml:space="preserve">Andhra Pradesh
</t>
  </si>
  <si>
    <t xml:space="preserve">Hyderabad M.Corp
</t>
  </si>
  <si>
    <t xml:space="preserve">Visakhapatnam
</t>
  </si>
  <si>
    <t xml:space="preserve">Vijayawada
</t>
  </si>
  <si>
    <t xml:space="preserve">Warangal
</t>
  </si>
  <si>
    <t xml:space="preserve">Guntur
</t>
  </si>
  <si>
    <t xml:space="preserve">Nellore
</t>
  </si>
  <si>
    <t xml:space="preserve">Rajahmundry
</t>
  </si>
  <si>
    <t xml:space="preserve">Kukatpalle
</t>
  </si>
  <si>
    <t xml:space="preserve">Kakinada
</t>
  </si>
  <si>
    <t xml:space="preserve">Nizamabad
</t>
  </si>
  <si>
    <t xml:space="preserve">Kurnool
</t>
  </si>
  <si>
    <t xml:space="preserve">L.B. Nagar
</t>
  </si>
  <si>
    <t xml:space="preserve">Gajuwaka
</t>
  </si>
  <si>
    <t xml:space="preserve">Ramagundam
</t>
  </si>
  <si>
    <t xml:space="preserve">Tirupati
</t>
  </si>
  <si>
    <t xml:space="preserve">Quthbullapur
</t>
  </si>
  <si>
    <t xml:space="preserve">Anantapur
</t>
  </si>
  <si>
    <t xml:space="preserve">Secunderabad
</t>
  </si>
  <si>
    <t xml:space="preserve">Karimnagar
</t>
  </si>
  <si>
    <t xml:space="preserve">Eluru
</t>
  </si>
  <si>
    <t xml:space="preserve">Machilipatnam
</t>
  </si>
  <si>
    <t xml:space="preserve">Malkajgiri
</t>
  </si>
  <si>
    <t xml:space="preserve">Vizianagaram
</t>
  </si>
  <si>
    <t xml:space="preserve">Proddatur
</t>
  </si>
  <si>
    <t xml:space="preserve">Kapra
</t>
  </si>
  <si>
    <t xml:space="preserve">Khammam
</t>
  </si>
  <si>
    <t xml:space="preserve">Adoni
</t>
  </si>
  <si>
    <t xml:space="preserve">Chittoor
</t>
  </si>
  <si>
    <t xml:space="preserve">Nandyal
</t>
  </si>
  <si>
    <t xml:space="preserve">Serilingampalle
</t>
  </si>
  <si>
    <t xml:space="preserve">Tenali
</t>
  </si>
  <si>
    <t xml:space="preserve">Ongole
</t>
  </si>
  <si>
    <t xml:space="preserve">Rajendranagar
</t>
  </si>
  <si>
    <t xml:space="preserve">Bheemavaram
</t>
  </si>
  <si>
    <t xml:space="preserve">Mahbubnagar
</t>
  </si>
  <si>
    <t xml:space="preserve">Cuddapah
</t>
  </si>
  <si>
    <t xml:space="preserve">Hindupur
</t>
  </si>
  <si>
    <t xml:space="preserve">Uppal Kalan
</t>
  </si>
  <si>
    <t xml:space="preserve">Guntakal
</t>
  </si>
  <si>
    <t xml:space="preserve">Gudivada
</t>
  </si>
  <si>
    <t xml:space="preserve">Nalgonda
</t>
  </si>
  <si>
    <t xml:space="preserve">Srikakulam
</t>
  </si>
  <si>
    <t xml:space="preserve">Adilabad
</t>
  </si>
  <si>
    <t xml:space="preserve">Alwal
</t>
  </si>
  <si>
    <t xml:space="preserve">Dharmavaram
</t>
  </si>
  <si>
    <t xml:space="preserve">Tadepalligudem
</t>
  </si>
  <si>
    <t xml:space="preserve">Kadapa
</t>
  </si>
  <si>
    <t xml:space="preserve">Assam
</t>
  </si>
  <si>
    <t xml:space="preserve">Guwahati
</t>
  </si>
  <si>
    <t xml:space="preserve">Silchar
</t>
  </si>
  <si>
    <t xml:space="preserve">Dibrugarh
</t>
  </si>
  <si>
    <t xml:space="preserve">Tinsukia
</t>
  </si>
  <si>
    <t xml:space="preserve">Nagaon
</t>
  </si>
  <si>
    <t xml:space="preserve">Toatl
</t>
  </si>
  <si>
    <t xml:space="preserve">Bihar
</t>
  </si>
  <si>
    <t xml:space="preserve">Patna
</t>
  </si>
  <si>
    <t xml:space="preserve">Gaya
</t>
  </si>
  <si>
    <t xml:space="preserve">Bhagalpur (M.Corp)
</t>
  </si>
  <si>
    <t xml:space="preserve">Begusarai
</t>
  </si>
  <si>
    <t xml:space="preserve">Bagaha
</t>
  </si>
  <si>
    <t xml:space="preserve">Muzaffarpur
</t>
  </si>
  <si>
    <t xml:space="preserve">Darbhanga
</t>
  </si>
  <si>
    <t xml:space="preserve">Arrah
</t>
  </si>
  <si>
    <t xml:space="preserve">Munger
</t>
  </si>
  <si>
    <t xml:space="preserve">Jamalpur
</t>
  </si>
  <si>
    <t xml:space="preserve">Chapra
</t>
  </si>
  <si>
    <t xml:space="preserve">Katihar
</t>
  </si>
  <si>
    <t xml:space="preserve">Kishanganj
</t>
  </si>
  <si>
    <t xml:space="preserve">Purnia
</t>
  </si>
  <si>
    <t xml:space="preserve">Sasaram
</t>
  </si>
  <si>
    <t xml:space="preserve">Dinapur Nizamat
</t>
  </si>
  <si>
    <t xml:space="preserve">Saharsa
</t>
  </si>
  <si>
    <t xml:space="preserve">Hajipur
</t>
  </si>
  <si>
    <t xml:space="preserve">Dehri
</t>
  </si>
  <si>
    <t xml:space="preserve">Bettiah
</t>
  </si>
  <si>
    <t xml:space="preserve">Siwan
</t>
  </si>
  <si>
    <t xml:space="preserve">Motihari
</t>
  </si>
  <si>
    <t xml:space="preserve">Chandigarh
</t>
  </si>
  <si>
    <t xml:space="preserve">Chhatisgarh
</t>
  </si>
  <si>
    <t xml:space="preserve">Raipur
</t>
  </si>
  <si>
    <t xml:space="preserve">Bhilai Nagar
</t>
  </si>
  <si>
    <t xml:space="preserve">Korba
</t>
  </si>
  <si>
    <t xml:space="preserve">Bilaspur
</t>
  </si>
  <si>
    <t xml:space="preserve">Durg
</t>
  </si>
  <si>
    <t xml:space="preserve">Rajnandgaon
</t>
  </si>
  <si>
    <t xml:space="preserve">Raigarh
</t>
  </si>
  <si>
    <t xml:space="preserve">Delhi
</t>
  </si>
  <si>
    <t xml:space="preserve">Goa
</t>
  </si>
  <si>
    <t xml:space="preserve">Mormugao
</t>
  </si>
  <si>
    <t xml:space="preserve">Gujarat
</t>
  </si>
  <si>
    <t xml:space="preserve">Ahmedabad
</t>
  </si>
  <si>
    <t xml:space="preserve">Surat
</t>
  </si>
  <si>
    <t xml:space="preserve">Vadodara
</t>
  </si>
  <si>
    <t xml:space="preserve">Rajkot
</t>
  </si>
  <si>
    <t xml:space="preserve">Bhavnagar
</t>
  </si>
  <si>
    <t xml:space="preserve">Jamnagar
</t>
  </si>
  <si>
    <t xml:space="preserve">Gandhinagar
</t>
  </si>
  <si>
    <t xml:space="preserve">Nadiad
</t>
  </si>
  <si>
    <t xml:space="preserve">Junagadh
</t>
  </si>
  <si>
    <t xml:space="preserve">Surendranagar Dudhrej
</t>
  </si>
  <si>
    <t xml:space="preserve">Bharuch
</t>
  </si>
  <si>
    <t xml:space="preserve">Veraval
</t>
  </si>
  <si>
    <t xml:space="preserve">Navsari
</t>
  </si>
  <si>
    <t xml:space="preserve">Porbandar
</t>
  </si>
  <si>
    <t xml:space="preserve">Anand
</t>
  </si>
  <si>
    <t xml:space="preserve">Godhra
</t>
  </si>
  <si>
    <t xml:space="preserve">Vejalpur
</t>
  </si>
  <si>
    <t xml:space="preserve">Patan
</t>
  </si>
  <si>
    <t xml:space="preserve">Palanpur
</t>
  </si>
  <si>
    <t xml:space="preserve">Ghatlodiya
</t>
  </si>
  <si>
    <t xml:space="preserve">Jetpur Navagadh
</t>
  </si>
  <si>
    <t xml:space="preserve">Botad
</t>
  </si>
  <si>
    <t xml:space="preserve">Kalol
</t>
  </si>
  <si>
    <t xml:space="preserve">Valsad
</t>
  </si>
  <si>
    <t xml:space="preserve">Vapi
</t>
  </si>
  <si>
    <t xml:space="preserve">Mahesana
</t>
  </si>
  <si>
    <t xml:space="preserve">Gondal
</t>
  </si>
  <si>
    <t xml:space="preserve">Amreli
</t>
  </si>
  <si>
    <t xml:space="preserve">Haryana
</t>
  </si>
  <si>
    <t xml:space="preserve">Faridabad
</t>
  </si>
  <si>
    <t xml:space="preserve">Rohtak
</t>
  </si>
  <si>
    <t xml:space="preserve">Panipat
</t>
  </si>
  <si>
    <t xml:space="preserve">Hisar
</t>
  </si>
  <si>
    <t xml:space="preserve">Sonipat
</t>
  </si>
  <si>
    <t xml:space="preserve">Karnal
</t>
  </si>
  <si>
    <t xml:space="preserve">Yamunanagar
</t>
  </si>
  <si>
    <t xml:space="preserve">Gurgaon
</t>
  </si>
  <si>
    <t xml:space="preserve">Bhiwani
</t>
  </si>
  <si>
    <t xml:space="preserve">Sirsa
</t>
  </si>
  <si>
    <t xml:space="preserve">Panchkula Urban Estate
</t>
  </si>
  <si>
    <t xml:space="preserve">Ambala
</t>
  </si>
  <si>
    <t xml:space="preserve">Jind
</t>
  </si>
  <si>
    <t xml:space="preserve">Thanesar
</t>
  </si>
  <si>
    <t xml:space="preserve">Bahadurgarh
</t>
  </si>
  <si>
    <t xml:space="preserve">Kaithal
</t>
  </si>
  <si>
    <t xml:space="preserve">Ambala Sadar
</t>
  </si>
  <si>
    <t xml:space="preserve">Jagadhri
</t>
  </si>
  <si>
    <t xml:space="preserve">Rewari
</t>
  </si>
  <si>
    <t xml:space="preserve">Palwal
</t>
  </si>
  <si>
    <t xml:space="preserve">Himachal Pradesh
</t>
  </si>
  <si>
    <t xml:space="preserve">Shimla
</t>
  </si>
  <si>
    <t xml:space="preserve">Jammu &amp; Kashmir
</t>
  </si>
  <si>
    <t xml:space="preserve">Srinagar
</t>
  </si>
  <si>
    <t xml:space="preserve">Jammu
</t>
  </si>
  <si>
    <t xml:space="preserve">Jharkhand
</t>
  </si>
  <si>
    <t xml:space="preserve">Jamshedpur
</t>
  </si>
  <si>
    <t xml:space="preserve">Dhanbad
</t>
  </si>
  <si>
    <t xml:space="preserve">Ranchi
</t>
  </si>
  <si>
    <t xml:space="preserve">Bokaro Steel City
</t>
  </si>
  <si>
    <t xml:space="preserve">Mango
</t>
  </si>
  <si>
    <t xml:space="preserve">Hazaribag
</t>
  </si>
  <si>
    <t xml:space="preserve">Adityapur
</t>
  </si>
  <si>
    <t xml:space="preserve">Phusro
</t>
  </si>
  <si>
    <t xml:space="preserve">Chas
</t>
  </si>
  <si>
    <t xml:space="preserve">Deoghar
</t>
  </si>
  <si>
    <t xml:space="preserve">Jorapokhar
</t>
  </si>
  <si>
    <t xml:space="preserve">Bhuli
</t>
  </si>
  <si>
    <t xml:space="preserve">Giridih
</t>
  </si>
  <si>
    <t xml:space="preserve">Saunda
</t>
  </si>
  <si>
    <t xml:space="preserve">Karnataka
</t>
  </si>
  <si>
    <t xml:space="preserve">Bangalore
</t>
  </si>
  <si>
    <t xml:space="preserve">Hubli-Dharwad
</t>
  </si>
  <si>
    <t xml:space="preserve">Mysore
</t>
  </si>
  <si>
    <t xml:space="preserve">Gulbarga
</t>
  </si>
  <si>
    <t xml:space="preserve">Belgaum
</t>
  </si>
  <si>
    <t xml:space="preserve">Mangalore
</t>
  </si>
  <si>
    <t xml:space="preserve">Davanagere
</t>
  </si>
  <si>
    <t xml:space="preserve">Bellary
</t>
  </si>
  <si>
    <t xml:space="preserve">Shimoga
</t>
  </si>
  <si>
    <t xml:space="preserve">Dasarahalli
</t>
  </si>
  <si>
    <t xml:space="preserve">Tumkur
</t>
  </si>
  <si>
    <t xml:space="preserve">Bijapur
</t>
  </si>
  <si>
    <t xml:space="preserve">Raichur
</t>
  </si>
  <si>
    <t xml:space="preserve">Bommanahalli
</t>
  </si>
  <si>
    <t xml:space="preserve">Krishnarajapura
</t>
  </si>
  <si>
    <t xml:space="preserve">Byatarayanapura
</t>
  </si>
  <si>
    <t xml:space="preserve">Bidar
</t>
  </si>
  <si>
    <t xml:space="preserve">Hospet
</t>
  </si>
  <si>
    <t xml:space="preserve">Bhadravati
</t>
  </si>
  <si>
    <t xml:space="preserve">Gadag-Betigeri
</t>
  </si>
  <si>
    <t xml:space="preserve">Robertson Pet
</t>
  </si>
  <si>
    <t xml:space="preserve">Mahadevapura
</t>
  </si>
  <si>
    <t xml:space="preserve">Mandya
</t>
  </si>
  <si>
    <t xml:space="preserve">Chitradurga
</t>
  </si>
  <si>
    <t xml:space="preserve">Hassan
</t>
  </si>
  <si>
    <t xml:space="preserve">Kolar
</t>
  </si>
  <si>
    <t xml:space="preserve">Udupi
</t>
  </si>
  <si>
    <t xml:space="preserve">Chikmagalur
</t>
  </si>
  <si>
    <t xml:space="preserve">Bagalkot
</t>
  </si>
  <si>
    <t xml:space="preserve">Yelahanka
</t>
  </si>
  <si>
    <t xml:space="preserve">Pattanagere
</t>
  </si>
  <si>
    <t xml:space="preserve">Ranibennur
</t>
  </si>
  <si>
    <t xml:space="preserve">Gangawati
</t>
  </si>
  <si>
    <t xml:space="preserve">Kerala
</t>
  </si>
  <si>
    <t xml:space="preserve">Kochi
</t>
  </si>
  <si>
    <t xml:space="preserve">Trivandrum
</t>
  </si>
  <si>
    <t xml:space="preserve">Kozhikode
</t>
  </si>
  <si>
    <t xml:space="preserve">Kollam
</t>
  </si>
  <si>
    <t xml:space="preserve">Thrissur
</t>
  </si>
  <si>
    <t xml:space="preserve">Alappuzha
</t>
  </si>
  <si>
    <t xml:space="preserve">Palakkad
</t>
  </si>
  <si>
    <t xml:space="preserve">Thalassery
</t>
  </si>
  <si>
    <t xml:space="preserve">Madhya Pradesh
</t>
  </si>
  <si>
    <t xml:space="preserve">Indore
</t>
  </si>
  <si>
    <t xml:space="preserve">Bhopal
</t>
  </si>
  <si>
    <t xml:space="preserve">Jabalpur
</t>
  </si>
  <si>
    <t xml:space="preserve">Gwalior
</t>
  </si>
  <si>
    <t xml:space="preserve">Ujjain
</t>
  </si>
  <si>
    <t xml:space="preserve">Sagar
</t>
  </si>
  <si>
    <t xml:space="preserve">Dewas
</t>
  </si>
  <si>
    <t xml:space="preserve">Satna
</t>
  </si>
  <si>
    <t xml:space="preserve">Ratlam
</t>
  </si>
  <si>
    <t xml:space="preserve">Burhanpur
</t>
  </si>
  <si>
    <t xml:space="preserve">Murwara (Katni)
</t>
  </si>
  <si>
    <t xml:space="preserve">Singrauli
</t>
  </si>
  <si>
    <t xml:space="preserve">Rewa
</t>
  </si>
  <si>
    <t xml:space="preserve">Khandwa
</t>
  </si>
  <si>
    <t xml:space="preserve">Bhind
</t>
  </si>
  <si>
    <t xml:space="preserve">Morena
</t>
  </si>
  <si>
    <t xml:space="preserve">Shivpuri
</t>
  </si>
  <si>
    <t xml:space="preserve">Guna
</t>
  </si>
  <si>
    <t xml:space="preserve">Vidisha
</t>
  </si>
  <si>
    <t xml:space="preserve">Chhindwara
</t>
  </si>
  <si>
    <t xml:space="preserve">Mandsaur
</t>
  </si>
  <si>
    <t xml:space="preserve">Damoh
</t>
  </si>
  <si>
    <t xml:space="preserve">Neemuch
</t>
  </si>
  <si>
    <t xml:space="preserve">Chhatarpur
</t>
  </si>
  <si>
    <t xml:space="preserve">Hoshangabad
</t>
  </si>
  <si>
    <t xml:space="preserve">Maharashtra
</t>
  </si>
  <si>
    <t xml:space="preserve">Greater Mumbai
</t>
  </si>
  <si>
    <t xml:space="preserve">Pune
</t>
  </si>
  <si>
    <t xml:space="preserve">Nagpur
</t>
  </si>
  <si>
    <t xml:space="preserve">Thane
</t>
  </si>
  <si>
    <t xml:space="preserve">Kalyan-Dombivali
</t>
  </si>
  <si>
    <t xml:space="preserve">Nashik
</t>
  </si>
  <si>
    <t xml:space="preserve">Pimpri Chinchwad
</t>
  </si>
  <si>
    <t xml:space="preserve">Solapur
</t>
  </si>
  <si>
    <t xml:space="preserve">Aurangabad
</t>
  </si>
  <si>
    <t xml:space="preserve">Navi Mumbai
</t>
  </si>
  <si>
    <t xml:space="preserve">Bhiwandi
</t>
  </si>
  <si>
    <t xml:space="preserve">Amravati
</t>
  </si>
  <si>
    <t xml:space="preserve">Mira-Bhayandar
</t>
  </si>
  <si>
    <t xml:space="preserve">Kolhapur
</t>
  </si>
  <si>
    <t xml:space="preserve">Ulhasnagar
</t>
  </si>
  <si>
    <t xml:space="preserve">Sangli-Miraj &amp; Kupwad
</t>
  </si>
  <si>
    <t xml:space="preserve">Nanded-Waghala
</t>
  </si>
  <si>
    <t xml:space="preserve">Malegaon
</t>
  </si>
  <si>
    <t xml:space="preserve">Akola
</t>
  </si>
  <si>
    <t xml:space="preserve">Jalgaon
</t>
  </si>
  <si>
    <t xml:space="preserve">Dhule
</t>
  </si>
  <si>
    <t xml:space="preserve">Ahmadnagar
</t>
  </si>
  <si>
    <t xml:space="preserve">Latur
</t>
  </si>
  <si>
    <t xml:space="preserve">Chandrapur
</t>
  </si>
  <si>
    <t xml:space="preserve">Parbhani
</t>
  </si>
  <si>
    <t xml:space="preserve">Ichalkaranji
</t>
  </si>
  <si>
    <t xml:space="preserve">Jalna
</t>
  </si>
  <si>
    <t xml:space="preserve">Ambarnath
</t>
  </si>
  <si>
    <t xml:space="preserve">Nala Sopara
</t>
  </si>
  <si>
    <t xml:space="preserve">Bhusawal
</t>
  </si>
  <si>
    <t xml:space="preserve">Bid
</t>
  </si>
  <si>
    <t xml:space="preserve">Yavatmal
</t>
  </si>
  <si>
    <t xml:space="preserve">Gondiya
</t>
  </si>
  <si>
    <t xml:space="preserve">Virar
</t>
  </si>
  <si>
    <t xml:space="preserve">Navghar-Manikpur
</t>
  </si>
  <si>
    <t xml:space="preserve">Wardha
</t>
  </si>
  <si>
    <t xml:space="preserve">Satara
</t>
  </si>
  <si>
    <t xml:space="preserve">Achalpur
</t>
  </si>
  <si>
    <t xml:space="preserve">Barshi
</t>
  </si>
  <si>
    <t xml:space="preserve">Parli
</t>
  </si>
  <si>
    <t xml:space="preserve">Khamgaon
</t>
  </si>
  <si>
    <t xml:space="preserve">Ballarpur
</t>
  </si>
  <si>
    <t xml:space="preserve">Chalisgaon
</t>
  </si>
  <si>
    <t xml:space="preserve">Amalner
</t>
  </si>
  <si>
    <t xml:space="preserve">Udgir
</t>
  </si>
  <si>
    <t xml:space="preserve">Nandurbar
</t>
  </si>
  <si>
    <t xml:space="preserve">Pandharpur
</t>
  </si>
  <si>
    <t xml:space="preserve">Badlapur
</t>
  </si>
  <si>
    <t xml:space="preserve">Hinganghat
</t>
  </si>
  <si>
    <t xml:space="preserve">Panvel
</t>
  </si>
  <si>
    <t xml:space="preserve">Manipur
</t>
  </si>
  <si>
    <t xml:space="preserve">Imphal
</t>
  </si>
  <si>
    <t xml:space="preserve">Meghalaya
</t>
  </si>
  <si>
    <t xml:space="preserve">Shillong
</t>
  </si>
  <si>
    <t xml:space="preserve">Mizoram
</t>
  </si>
  <si>
    <t xml:space="preserve">Aizawl
</t>
  </si>
  <si>
    <t xml:space="preserve">Nagaland
</t>
  </si>
  <si>
    <t xml:space="preserve">Dimapur
</t>
  </si>
  <si>
    <t xml:space="preserve">Kohima
</t>
  </si>
  <si>
    <t xml:space="preserve">Orissa
</t>
  </si>
  <si>
    <t xml:space="preserve">Bhubaneswar
</t>
  </si>
  <si>
    <t xml:space="preserve">Cuttack
</t>
  </si>
  <si>
    <t xml:space="preserve">Brahmapur
</t>
  </si>
  <si>
    <t xml:space="preserve">Raurkela
</t>
  </si>
  <si>
    <t xml:space="preserve">Raurkela Ind. Township
</t>
  </si>
  <si>
    <t xml:space="preserve">Puri
</t>
  </si>
  <si>
    <t xml:space="preserve">Sambalpur
</t>
  </si>
  <si>
    <t xml:space="preserve">Baleshwar
</t>
  </si>
  <si>
    <t xml:space="preserve">Balasore
</t>
  </si>
  <si>
    <t xml:space="preserve">Balangir
</t>
  </si>
  <si>
    <t xml:space="preserve">Bhadrak
</t>
  </si>
  <si>
    <t xml:space="preserve">Baripada
</t>
  </si>
  <si>
    <t xml:space="preserve">Pondicherry
</t>
  </si>
  <si>
    <t xml:space="preserve">Ozhukarai
</t>
  </si>
  <si>
    <t xml:space="preserve">Punjab
</t>
  </si>
  <si>
    <t xml:space="preserve">Ludhiana
</t>
  </si>
  <si>
    <t xml:space="preserve">Amritsar
</t>
  </si>
  <si>
    <t xml:space="preserve">Jalandhar
</t>
  </si>
  <si>
    <t xml:space="preserve">Patiala
</t>
  </si>
  <si>
    <t xml:space="preserve">Bathinda
</t>
  </si>
  <si>
    <t xml:space="preserve">Pathankot
</t>
  </si>
  <si>
    <t xml:space="preserve">Hoshiarpur
</t>
  </si>
  <si>
    <t xml:space="preserve">Batala
</t>
  </si>
  <si>
    <t xml:space="preserve">Moga
</t>
  </si>
  <si>
    <t xml:space="preserve">Abohar
</t>
  </si>
  <si>
    <t xml:space="preserve">S.A.S. Nagar (Mohali)
</t>
  </si>
  <si>
    <t xml:space="preserve">Malerkotla
</t>
  </si>
  <si>
    <t xml:space="preserve">Khanna
</t>
  </si>
  <si>
    <t xml:space="preserve">Fiozpur
</t>
  </si>
  <si>
    <t xml:space="preserve">Kapurthala
</t>
  </si>
  <si>
    <t xml:space="preserve">Phagwara
</t>
  </si>
  <si>
    <t xml:space="preserve">Muktsar
</t>
  </si>
  <si>
    <t xml:space="preserve">Rajpura
</t>
  </si>
  <si>
    <t xml:space="preserve">Barnala
</t>
  </si>
  <si>
    <t xml:space="preserve">Rajasthan
</t>
  </si>
  <si>
    <t xml:space="preserve">Jaipur
</t>
  </si>
  <si>
    <t xml:space="preserve">Jodhpur
</t>
  </si>
  <si>
    <t xml:space="preserve">Kota
</t>
  </si>
  <si>
    <t xml:space="preserve">Bikaner
</t>
  </si>
  <si>
    <t xml:space="preserve">Ajmer
</t>
  </si>
  <si>
    <t xml:space="preserve">Udaipur
</t>
  </si>
  <si>
    <t xml:space="preserve">Bhilwara
</t>
  </si>
  <si>
    <t xml:space="preserve">Alwar
</t>
  </si>
  <si>
    <t xml:space="preserve">Ganganagar
</t>
  </si>
  <si>
    <t xml:space="preserve">Bharatpur
</t>
  </si>
  <si>
    <t xml:space="preserve">Pali
</t>
  </si>
  <si>
    <t xml:space="preserve">Sikar
</t>
  </si>
  <si>
    <t xml:space="preserve">Tonk
</t>
  </si>
  <si>
    <t xml:space="preserve">Hanumangarh
</t>
  </si>
  <si>
    <t xml:space="preserve">Beawar
</t>
  </si>
  <si>
    <t xml:space="preserve">Kishangarh
</t>
  </si>
  <si>
    <t xml:space="preserve">Jhunjhunun
</t>
  </si>
  <si>
    <t xml:space="preserve">Bundi
</t>
  </si>
  <si>
    <t xml:space="preserve">Chittaugarh
</t>
  </si>
  <si>
    <t xml:space="preserve">Churu
</t>
  </si>
  <si>
    <t xml:space="preserve">Nagaur
</t>
  </si>
  <si>
    <t xml:space="preserve">Dhaulpur
</t>
  </si>
  <si>
    <t xml:space="preserve">sawai-Madhopur
</t>
  </si>
  <si>
    <t xml:space="preserve">Gangapur City
</t>
  </si>
  <si>
    <t xml:space="preserve">Tamil Nadu
</t>
  </si>
  <si>
    <t xml:space="preserve">Chennai
</t>
  </si>
  <si>
    <t xml:space="preserve">Coimbatore
</t>
  </si>
  <si>
    <t xml:space="preserve">Madurai
</t>
  </si>
  <si>
    <t xml:space="preserve">Tiruchirappalli
</t>
  </si>
  <si>
    <t xml:space="preserve">Salem
</t>
  </si>
  <si>
    <t xml:space="preserve">Tirunelveli
</t>
  </si>
  <si>
    <t xml:space="preserve">Tiruppur
</t>
  </si>
  <si>
    <t xml:space="preserve">Ambattur
</t>
  </si>
  <si>
    <t xml:space="preserve">Avadi
</t>
  </si>
  <si>
    <t xml:space="preserve">Thoothukkudi
</t>
  </si>
  <si>
    <t xml:space="preserve">Thanjavur
</t>
  </si>
  <si>
    <t xml:space="preserve">Tiruvottiyur
</t>
  </si>
  <si>
    <t xml:space="preserve">Nagercoil
</t>
  </si>
  <si>
    <t xml:space="preserve">Dindigul
</t>
  </si>
  <si>
    <t xml:space="preserve">Vellore
</t>
  </si>
  <si>
    <t xml:space="preserve">Cuddalore
</t>
  </si>
  <si>
    <t xml:space="preserve">Kancheepuram
</t>
  </si>
  <si>
    <t xml:space="preserve">Erode
</t>
  </si>
  <si>
    <t xml:space="preserve">Alandur
</t>
  </si>
  <si>
    <t xml:space="preserve">Pallavaram
</t>
  </si>
  <si>
    <t xml:space="preserve">Kumbakonam
</t>
  </si>
  <si>
    <t xml:space="preserve">Tambaram
</t>
  </si>
  <si>
    <t xml:space="preserve">Tiruvannamalai
</t>
  </si>
  <si>
    <t xml:space="preserve">Neyveli
</t>
  </si>
  <si>
    <t xml:space="preserve">Rajapalayam
</t>
  </si>
  <si>
    <t xml:space="preserve">Pudukkottai
</t>
  </si>
  <si>
    <t xml:space="preserve">Pollachi
</t>
  </si>
  <si>
    <t xml:space="preserve">Valparai
</t>
  </si>
  <si>
    <t xml:space="preserve">Hosur
</t>
  </si>
  <si>
    <t xml:space="preserve">Mayiladuthurai
</t>
  </si>
  <si>
    <t xml:space="preserve">Nagapattinam
</t>
  </si>
  <si>
    <t xml:space="preserve">Paramakudi
</t>
  </si>
  <si>
    <t xml:space="preserve">Karaikkudi
</t>
  </si>
  <si>
    <t xml:space="preserve">Udhagaman-dalam
</t>
  </si>
  <si>
    <t xml:space="preserve">Theni Allinagaram
</t>
  </si>
  <si>
    <t xml:space="preserve">Kovilpatti
</t>
  </si>
  <si>
    <t xml:space="preserve">Vaniyambadi
</t>
  </si>
  <si>
    <t xml:space="preserve">Gudiyatham
</t>
  </si>
  <si>
    <t xml:space="preserve">Ambur
</t>
  </si>
  <si>
    <t xml:space="preserve">Viluppuram
</t>
  </si>
  <si>
    <t xml:space="preserve">Aruppukkottai
</t>
  </si>
  <si>
    <t xml:space="preserve">Tripura
</t>
  </si>
  <si>
    <t xml:space="preserve">Agartala
</t>
  </si>
  <si>
    <t xml:space="preserve">Uttar Pradesh
</t>
  </si>
  <si>
    <t xml:space="preserve">Kanpur
</t>
  </si>
  <si>
    <t xml:space="preserve">Lucknow
</t>
  </si>
  <si>
    <t xml:space="preserve">Agra
</t>
  </si>
  <si>
    <t xml:space="preserve">Varanasi
</t>
  </si>
  <si>
    <t xml:space="preserve">Meerut
</t>
  </si>
  <si>
    <t xml:space="preserve">Allahabad
</t>
  </si>
  <si>
    <t xml:space="preserve">Ghaziabad
</t>
  </si>
  <si>
    <t xml:space="preserve">Bareilly
</t>
  </si>
  <si>
    <t xml:space="preserve">Aligarh
</t>
  </si>
  <si>
    <t xml:space="preserve">Moradabad
</t>
  </si>
  <si>
    <t xml:space="preserve">Gorakhpur
</t>
  </si>
  <si>
    <t xml:space="preserve">Jhansi
</t>
  </si>
  <si>
    <t xml:space="preserve">Muzaffarnagar
</t>
  </si>
  <si>
    <t xml:space="preserve">Mathura
</t>
  </si>
  <si>
    <t xml:space="preserve">Shahjahanpur
</t>
  </si>
  <si>
    <t xml:space="preserve">Noida
</t>
  </si>
  <si>
    <t xml:space="preserve">Rampur
</t>
  </si>
  <si>
    <t xml:space="preserve">Firozabad
</t>
  </si>
  <si>
    <t xml:space="preserve">Farrukhabad-cum- Fatehgarh
</t>
  </si>
  <si>
    <t xml:space="preserve">Hapur
</t>
  </si>
  <si>
    <t xml:space="preserve">Etawah
</t>
  </si>
  <si>
    <t xml:space="preserve">Maunath Bhanjan
</t>
  </si>
  <si>
    <t xml:space="preserve">Mirzapur-cum-Vindhyachal
</t>
  </si>
  <si>
    <t xml:space="preserve">Sambhal
</t>
  </si>
  <si>
    <t xml:space="preserve">Bulandshahr
</t>
  </si>
  <si>
    <t xml:space="preserve">Rae Bareli
</t>
  </si>
  <si>
    <t xml:space="preserve">Bahraich
</t>
  </si>
  <si>
    <t xml:space="preserve">Amroha
</t>
  </si>
  <si>
    <t xml:space="preserve">Jaunpur
</t>
  </si>
  <si>
    <t xml:space="preserve">Sitapur
</t>
  </si>
  <si>
    <t xml:space="preserve">Fatehpur
</t>
  </si>
  <si>
    <t xml:space="preserve">Budaun
</t>
  </si>
  <si>
    <t xml:space="preserve">Faizabad
</t>
  </si>
  <si>
    <t xml:space="preserve">Unnao
</t>
  </si>
  <si>
    <t xml:space="preserve">Orai
</t>
  </si>
  <si>
    <t xml:space="preserve">Banda
</t>
  </si>
  <si>
    <t xml:space="preserve">Pilibhit
</t>
  </si>
  <si>
    <t xml:space="preserve">Hathras
</t>
  </si>
  <si>
    <t xml:space="preserve">Gonda
</t>
  </si>
  <si>
    <t xml:space="preserve">Loni
</t>
  </si>
  <si>
    <t xml:space="preserve">Lakhimpur
</t>
  </si>
  <si>
    <t xml:space="preserve">Modinagar
</t>
  </si>
  <si>
    <t xml:space="preserve">Hardoi
</t>
  </si>
  <si>
    <t xml:space="preserve">Lalitpur
</t>
  </si>
  <si>
    <t xml:space="preserve">Etah
</t>
  </si>
  <si>
    <t xml:space="preserve">Basti
</t>
  </si>
  <si>
    <t xml:space="preserve">Azamgarh
</t>
  </si>
  <si>
    <t xml:space="preserve">Deoria
</t>
  </si>
  <si>
    <t xml:space="preserve">Chandausi
</t>
  </si>
  <si>
    <t xml:space="preserve">Ballia
</t>
  </si>
  <si>
    <t xml:space="preserve">Sultanpur
</t>
  </si>
  <si>
    <t xml:space="preserve">Khurja
</t>
  </si>
  <si>
    <t xml:space="preserve">Mughalsarai
</t>
  </si>
  <si>
    <t xml:space="preserve">Kasganj
</t>
  </si>
  <si>
    <t xml:space="preserve">Shikohabad
</t>
  </si>
  <si>
    <t xml:space="preserve">Behta Hajipur
</t>
  </si>
  <si>
    <t xml:space="preserve">Ghazipur
</t>
  </si>
  <si>
    <t xml:space="preserve">Mainpuri
</t>
  </si>
  <si>
    <t xml:space="preserve">Shamli
</t>
  </si>
  <si>
    <t xml:space="preserve">Uttarakhand
</t>
  </si>
  <si>
    <t xml:space="preserve">Dehradun
</t>
  </si>
  <si>
    <t xml:space="preserve">Hardwar
</t>
  </si>
  <si>
    <t xml:space="preserve">Haldwani-cum-Kathgodam
</t>
  </si>
  <si>
    <t xml:space="preserve">Roorkee
</t>
  </si>
  <si>
    <t xml:space="preserve">Rudrapur
</t>
  </si>
  <si>
    <t xml:space="preserve">Kolkata
</t>
  </si>
  <si>
    <t xml:space="preserve">Haora
</t>
  </si>
  <si>
    <t xml:space="preserve">Asansol
</t>
  </si>
  <si>
    <t xml:space="preserve">Durgapur
</t>
  </si>
  <si>
    <t xml:space="preserve">Siliguri
</t>
  </si>
  <si>
    <t xml:space="preserve">Bhatpara
</t>
  </si>
  <si>
    <t xml:space="preserve">South Dumdum
</t>
  </si>
  <si>
    <t xml:space="preserve">Maheshtala
</t>
  </si>
  <si>
    <t xml:space="preserve">Panihati
</t>
  </si>
  <si>
    <t xml:space="preserve">Rajpur Sonarpur
</t>
  </si>
  <si>
    <t xml:space="preserve">Kamarhati
</t>
  </si>
  <si>
    <t xml:space="preserve">Kulti
</t>
  </si>
  <si>
    <t xml:space="preserve">Barddhaman
</t>
  </si>
  <si>
    <t xml:space="preserve">Rajarhat Gopalpur
</t>
  </si>
  <si>
    <t xml:space="preserve">Bally
</t>
  </si>
  <si>
    <t xml:space="preserve">Baranagar
</t>
  </si>
  <si>
    <t xml:space="preserve">Barasat
</t>
  </si>
  <si>
    <t xml:space="preserve">North Dumdum
</t>
  </si>
  <si>
    <t xml:space="preserve">Naihati
</t>
  </si>
  <si>
    <t xml:space="preserve">Kharagpur
</t>
  </si>
  <si>
    <t xml:space="preserve">Uluberia
</t>
  </si>
  <si>
    <t xml:space="preserve">Serampore
</t>
  </si>
  <si>
    <t xml:space="preserve">Haldia
</t>
  </si>
  <si>
    <t xml:space="preserve">Hugli-Chinsurah
</t>
  </si>
  <si>
    <t xml:space="preserve">Bidhan Nagar
</t>
  </si>
  <si>
    <t xml:space="preserve">Raiganj
</t>
  </si>
  <si>
    <t xml:space="preserve">Chandannagar
</t>
  </si>
  <si>
    <t xml:space="preserve">English Bazar
</t>
  </si>
  <si>
    <t xml:space="preserve">Baharampur
</t>
  </si>
  <si>
    <t xml:space="preserve">Madhyamgram
</t>
  </si>
  <si>
    <t xml:space="preserve">Medinipur
</t>
  </si>
  <si>
    <t xml:space="preserve">Uttarpara Kotrung
</t>
  </si>
  <si>
    <t xml:space="preserve">Barrackpur
</t>
  </si>
  <si>
    <t xml:space="preserve">Krishnanagar
</t>
  </si>
  <si>
    <t xml:space="preserve">Santipur
</t>
  </si>
  <si>
    <t xml:space="preserve">Balurghat
</t>
  </si>
  <si>
    <t xml:space="preserve">Jamuria
</t>
  </si>
  <si>
    <t xml:space="preserve">Bankura
</t>
  </si>
  <si>
    <t xml:space="preserve">Habra
</t>
  </si>
  <si>
    <t xml:space="preserve">Kanchrapara
</t>
  </si>
  <si>
    <t xml:space="preserve">Halisahar
</t>
  </si>
  <si>
    <t xml:space="preserve">Titagarh
</t>
  </si>
  <si>
    <t xml:space="preserve">North Barrackpur
</t>
  </si>
  <si>
    <t xml:space="preserve">Raniganj
</t>
  </si>
  <si>
    <t xml:space="preserve">Khardaha
</t>
  </si>
  <si>
    <t xml:space="preserve">Nabadwip
</t>
  </si>
  <si>
    <t xml:space="preserve">Puruliya
</t>
  </si>
  <si>
    <t xml:space="preserve">Rishra
</t>
  </si>
  <si>
    <t xml:space="preserve">Basirhat
</t>
  </si>
  <si>
    <t xml:space="preserve">Ashoknagar Kalyangarh
</t>
  </si>
  <si>
    <t xml:space="preserve">Darjiling
</t>
  </si>
  <si>
    <t xml:space="preserve">Bangaon
</t>
  </si>
  <si>
    <t xml:space="preserve">Dumdum
</t>
  </si>
  <si>
    <t xml:space="preserve">Jalpaiguri
</t>
  </si>
  <si>
    <t xml:space="preserve">Kharagpur Rly. Settlement
</t>
  </si>
  <si>
    <t xml:space="preserve">Population
in year 2008
</t>
  </si>
  <si>
    <t xml:space="preserve">Total Water Supply (MLD)
</t>
  </si>
  <si>
    <t xml:space="preserve">Per capita water supply (LPCD)
</t>
  </si>
  <si>
    <t xml:space="preserve">Total sewage (MLD)
</t>
  </si>
  <si>
    <t xml:space="preserve">Kaghaznagar
</t>
  </si>
  <si>
    <t xml:space="preserve">Mandamarri
</t>
  </si>
  <si>
    <t xml:space="preserve">Bellampalle
</t>
  </si>
  <si>
    <t xml:space="preserve">Mancherial
</t>
  </si>
  <si>
    <t xml:space="preserve">Nirmal
</t>
  </si>
  <si>
    <t xml:space="preserve">Rayadurg
</t>
  </si>
  <si>
    <t xml:space="preserve">Kadiri
</t>
  </si>
  <si>
    <t xml:space="preserve">Tadpatri
</t>
  </si>
  <si>
    <t xml:space="preserve">Srikalahasti
</t>
  </si>
  <si>
    <t xml:space="preserve">Madanapalle
</t>
  </si>
  <si>
    <t xml:space="preserve">Chinnachowk
</t>
  </si>
  <si>
    <t xml:space="preserve">Rayachoti
</t>
  </si>
  <si>
    <t xml:space="preserve">Tuni
</t>
  </si>
  <si>
    <t xml:space="preserve">Pitapuram
</t>
  </si>
  <si>
    <t xml:space="preserve">Amalapuram
</t>
  </si>
  <si>
    <t xml:space="preserve">Samalkota
</t>
  </si>
  <si>
    <t xml:space="preserve">Sattenapalle
</t>
  </si>
  <si>
    <t xml:space="preserve">Vinukonda
</t>
  </si>
  <si>
    <t xml:space="preserve">Ponnur
</t>
  </si>
  <si>
    <t xml:space="preserve">Mangalagiri
</t>
  </si>
  <si>
    <t xml:space="preserve">Bapatla
</t>
  </si>
  <si>
    <t xml:space="preserve">Chilakaluripet
</t>
  </si>
  <si>
    <t xml:space="preserve">Narasaraopet
</t>
  </si>
  <si>
    <t xml:space="preserve">Koratla
</t>
  </si>
  <si>
    <t xml:space="preserve">Sirsilla
</t>
  </si>
  <si>
    <t xml:space="preserve">Jagtial
</t>
  </si>
  <si>
    <t xml:space="preserve">Palwancha
</t>
  </si>
  <si>
    <t xml:space="preserve">Kothagudem
</t>
  </si>
  <si>
    <t xml:space="preserve">Nuzvid
</t>
  </si>
  <si>
    <t xml:space="preserve">Kallur
</t>
  </si>
  <si>
    <t xml:space="preserve">Yemmiganur
</t>
  </si>
  <si>
    <t xml:space="preserve">Wanaparthi
</t>
  </si>
  <si>
    <t xml:space="preserve">Gadwal
</t>
  </si>
  <si>
    <t xml:space="preserve">Ramachandrapuram
</t>
  </si>
  <si>
    <t xml:space="preserve">Sangareddy
</t>
  </si>
  <si>
    <t xml:space="preserve">Siddipet
</t>
  </si>
  <si>
    <t xml:space="preserve">Miryalguda
</t>
  </si>
  <si>
    <t xml:space="preserve">Suryapet
</t>
  </si>
  <si>
    <t xml:space="preserve">Gudur
</t>
  </si>
  <si>
    <t xml:space="preserve">Kavali
</t>
  </si>
  <si>
    <t xml:space="preserve">Kamareddy
</t>
  </si>
  <si>
    <t xml:space="preserve">Bodhan
</t>
  </si>
  <si>
    <t xml:space="preserve">Kandukur
</t>
  </si>
  <si>
    <t xml:space="preserve">Markapur
</t>
  </si>
  <si>
    <t xml:space="preserve">Chirala
</t>
  </si>
  <si>
    <t xml:space="preserve">Gaddi annaram
</t>
  </si>
  <si>
    <t xml:space="preserve">Tandur
</t>
  </si>
  <si>
    <t xml:space="preserve">Anakapalle
</t>
  </si>
  <si>
    <t xml:space="preserve">Bobbili
</t>
  </si>
  <si>
    <t xml:space="preserve">Palacole
</t>
  </si>
  <si>
    <t xml:space="preserve">Narsapur
</t>
  </si>
  <si>
    <t xml:space="preserve">Tanuku
</t>
  </si>
  <si>
    <t xml:space="preserve">Bongaigaon
</t>
  </si>
  <si>
    <t xml:space="preserve">Dhubri
</t>
  </si>
  <si>
    <t xml:space="preserve">Jorhat
</t>
  </si>
  <si>
    <t xml:space="preserve">Diphu
</t>
  </si>
  <si>
    <t xml:space="preserve">Karimganj
</t>
  </si>
  <si>
    <t xml:space="preserve">North Lakhimpur
</t>
  </si>
  <si>
    <t xml:space="preserve">Sibsagar
</t>
  </si>
  <si>
    <t xml:space="preserve">Tezpur
</t>
  </si>
  <si>
    <t xml:space="preserve">Araria
</t>
  </si>
  <si>
    <t xml:space="preserve">Buxar
</t>
  </si>
  <si>
    <t xml:space="preserve">Gopalganj
</t>
  </si>
  <si>
    <t xml:space="preserve">Jamui
</t>
  </si>
  <si>
    <t xml:space="preserve">Jehanabad
</t>
  </si>
  <si>
    <t xml:space="preserve">Lakhisarai
</t>
  </si>
  <si>
    <t xml:space="preserve">Madhubani
</t>
  </si>
  <si>
    <t xml:space="preserve">Nawada
</t>
  </si>
  <si>
    <t xml:space="preserve">Phulwari Sharif
</t>
  </si>
  <si>
    <t xml:space="preserve">Mokameh
</t>
  </si>
  <si>
    <t xml:space="preserve">Samastipur
</t>
  </si>
  <si>
    <t xml:space="preserve">Sitamarhi
</t>
  </si>
  <si>
    <t xml:space="preserve">Supaul
</t>
  </si>
  <si>
    <t xml:space="preserve">Jagdalpur
</t>
  </si>
  <si>
    <t xml:space="preserve">Dhamtari
</t>
  </si>
  <si>
    <t xml:space="preserve">Dalli-Rajhara
</t>
  </si>
  <si>
    <t xml:space="preserve">Bhilai Charoda
</t>
  </si>
  <si>
    <t xml:space="preserve">Chirmiri
</t>
  </si>
  <si>
    <t xml:space="preserve">Bhatapara
</t>
  </si>
  <si>
    <t xml:space="preserve">Ambikapur
</t>
  </si>
  <si>
    <t xml:space="preserve">Panaji
</t>
  </si>
  <si>
    <t xml:space="preserve">Margao
</t>
  </si>
  <si>
    <t xml:space="preserve">Viramgam
</t>
  </si>
  <si>
    <t xml:space="preserve">Dholka
</t>
  </si>
  <si>
    <t xml:space="preserve">Chandlodiya
</t>
  </si>
  <si>
    <t xml:space="preserve">Ranip
</t>
  </si>
  <si>
    <t xml:space="preserve">Savarkundla
</t>
  </si>
  <si>
    <t xml:space="preserve">Petlad
</t>
  </si>
  <si>
    <t xml:space="preserve">Borsad
</t>
  </si>
  <si>
    <t xml:space="preserve">Khambhat
</t>
  </si>
  <si>
    <t xml:space="preserve">Deesa
</t>
  </si>
  <si>
    <t xml:space="preserve">Anklesvar
</t>
  </si>
  <si>
    <t xml:space="preserve">Palitana
</t>
  </si>
  <si>
    <t xml:space="preserve">Mahuva
</t>
  </si>
  <si>
    <t xml:space="preserve">Dohad
</t>
  </si>
  <si>
    <t xml:space="preserve">Chandkheda
</t>
  </si>
  <si>
    <t xml:space="preserve">Una
</t>
  </si>
  <si>
    <t xml:space="preserve">Mangrol
</t>
  </si>
  <si>
    <t xml:space="preserve">Keshod
</t>
  </si>
  <si>
    <t xml:space="preserve">Unjha
</t>
  </si>
  <si>
    <t xml:space="preserve">Kadi
</t>
  </si>
  <si>
    <t xml:space="preserve">Visnagar
</t>
  </si>
  <si>
    <t xml:space="preserve">Bilimora
</t>
  </si>
  <si>
    <t xml:space="preserve">Vijalpor
</t>
  </si>
  <si>
    <t xml:space="preserve">Sidhpur
</t>
  </si>
  <si>
    <t xml:space="preserve">Upleta
</t>
  </si>
  <si>
    <t xml:space="preserve">Dhoraji
</t>
  </si>
  <si>
    <t xml:space="preserve">Modasa
</t>
  </si>
  <si>
    <t xml:space="preserve">Himatnagar
</t>
  </si>
  <si>
    <t xml:space="preserve">Bardoli
</t>
  </si>
  <si>
    <t xml:space="preserve">Wadhwan
</t>
  </si>
  <si>
    <t xml:space="preserve">Dhrangadhra
</t>
  </si>
  <si>
    <t xml:space="preserve">Dabhoi
</t>
  </si>
  <si>
    <t xml:space="preserve">Ambala Cantt.
</t>
  </si>
  <si>
    <t xml:space="preserve">Tohana
</t>
  </si>
  <si>
    <t xml:space="preserve">Fatehabad
</t>
  </si>
  <si>
    <t xml:space="preserve">Hansi
</t>
  </si>
  <si>
    <t xml:space="preserve">Narwana
</t>
  </si>
  <si>
    <t xml:space="preserve">Narnaul
</t>
  </si>
  <si>
    <t xml:space="preserve">Mandi Dabwali
</t>
  </si>
  <si>
    <t xml:space="preserve">Anantnag
</t>
  </si>
  <si>
    <t xml:space="preserve">Sopore
</t>
  </si>
  <si>
    <t xml:space="preserve">Baramula
</t>
  </si>
  <si>
    <t xml:space="preserve">Udhampur
</t>
  </si>
  <si>
    <t xml:space="preserve">Katras
</t>
  </si>
  <si>
    <t xml:space="preserve">Tisra
</t>
  </si>
  <si>
    <t xml:space="preserve">Sindri
</t>
  </si>
  <si>
    <t xml:space="preserve">Jharia
</t>
  </si>
  <si>
    <t xml:space="preserve">Ramgarh Cantonment
</t>
  </si>
  <si>
    <t xml:space="preserve">Jhumri Tilaiya
</t>
  </si>
  <si>
    <t xml:space="preserve">Daltonganj
</t>
  </si>
  <si>
    <t xml:space="preserve">Chaibasa
</t>
  </si>
  <si>
    <t xml:space="preserve">Bagbera
</t>
  </si>
  <si>
    <t xml:space="preserve">Sahibganj
</t>
  </si>
  <si>
    <t xml:space="preserve">Ilkal
</t>
  </si>
  <si>
    <t xml:space="preserve">Jamkhandi
</t>
  </si>
  <si>
    <t xml:space="preserve">Rabkavi Banhatti
</t>
  </si>
  <si>
    <t xml:space="preserve">Rajrajeshwari
</t>
  </si>
  <si>
    <t xml:space="preserve">Channapatna
</t>
  </si>
  <si>
    <t xml:space="preserve">Rama-nagaram
</t>
  </si>
  <si>
    <t xml:space="preserve">Dod Ballapur
</t>
  </si>
  <si>
    <t xml:space="preserve">Nipani
</t>
  </si>
  <si>
    <t xml:space="preserve">Gokak
</t>
  </si>
  <si>
    <t xml:space="preserve">Basavakalyan
</t>
  </si>
  <si>
    <t xml:space="preserve">Kollegal
</t>
  </si>
  <si>
    <t xml:space="preserve">Chamrajnagar
</t>
  </si>
  <si>
    <t xml:space="preserve">Harihar
</t>
  </si>
  <si>
    <t xml:space="preserve">Shahabad
</t>
  </si>
  <si>
    <t xml:space="preserve">Yadgir
</t>
  </si>
  <si>
    <t xml:space="preserve">Haveri
</t>
  </si>
  <si>
    <t xml:space="preserve">Chik Ballapur
</t>
  </si>
  <si>
    <t xml:space="preserve">Chintamani
</t>
  </si>
  <si>
    <t xml:space="preserve">Koppal
</t>
  </si>
  <si>
    <t xml:space="preserve">Sindhnur
</t>
  </si>
  <si>
    <t xml:space="preserve">Sira
</t>
  </si>
  <si>
    <t xml:space="preserve">Tiptur
</t>
  </si>
  <si>
    <t xml:space="preserve">Dandeli
</t>
  </si>
  <si>
    <t xml:space="preserve">Sirsi
</t>
  </si>
  <si>
    <t xml:space="preserve">Karwar
</t>
  </si>
  <si>
    <t xml:space="preserve">Kayamkulam
</t>
  </si>
  <si>
    <t xml:space="preserve">Thrippunithura
</t>
  </si>
  <si>
    <t xml:space="preserve">Kalamassery
</t>
  </si>
  <si>
    <t xml:space="preserve">Edathala
</t>
  </si>
  <si>
    <t xml:space="preserve">Kannur
</t>
  </si>
  <si>
    <t xml:space="preserve">Taliparamba
</t>
  </si>
  <si>
    <t xml:space="preserve">Payyannur
</t>
  </si>
  <si>
    <t xml:space="preserve">Kasaragod
</t>
  </si>
  <si>
    <t xml:space="preserve">Kanhangad
</t>
  </si>
  <si>
    <t xml:space="preserve">Changanassery
</t>
  </si>
  <si>
    <t xml:space="preserve">Kottayam
</t>
  </si>
  <si>
    <t xml:space="preserve">Pala
</t>
  </si>
  <si>
    <t xml:space="preserve">Vaikam
</t>
  </si>
  <si>
    <t xml:space="preserve">Cheruvannur
</t>
  </si>
  <si>
    <t xml:space="preserve">Beypore
</t>
  </si>
  <si>
    <t xml:space="preserve">Quilandy
</t>
  </si>
  <si>
    <t xml:space="preserve">Vadakara
</t>
  </si>
  <si>
    <t xml:space="preserve">Tirur
</t>
  </si>
  <si>
    <t xml:space="preserve">Malappuram
</t>
  </si>
  <si>
    <t xml:space="preserve">Manjeri
</t>
  </si>
  <si>
    <t xml:space="preserve">Ponnani
</t>
  </si>
  <si>
    <t xml:space="preserve">Thiruvalla
</t>
  </si>
  <si>
    <t xml:space="preserve">Nedumangad
</t>
  </si>
  <si>
    <t xml:space="preserve">Neyyattinkara
</t>
  </si>
  <si>
    <t xml:space="preserve">Kunnamkulam
</t>
  </si>
  <si>
    <t xml:space="preserve">Vatakara
</t>
  </si>
  <si>
    <t xml:space="preserve">Balaghat
</t>
  </si>
  <si>
    <t xml:space="preserve">Betul
</t>
  </si>
  <si>
    <t xml:space="preserve">Sarni
</t>
  </si>
  <si>
    <t xml:space="preserve">Datia
</t>
  </si>
  <si>
    <t xml:space="preserve">Pithampur
</t>
  </si>
  <si>
    <t xml:space="preserve">Dhar
</t>
  </si>
  <si>
    <t xml:space="preserve">Ashok Nagar
</t>
  </si>
  <si>
    <t xml:space="preserve">Dabra
</t>
  </si>
  <si>
    <t xml:space="preserve">Harda
</t>
  </si>
  <si>
    <t xml:space="preserve">Itarsi
</t>
  </si>
  <si>
    <t xml:space="preserve">Mhow Cantt.
</t>
  </si>
  <si>
    <t xml:space="preserve">Jabalpur Cantt.
</t>
  </si>
  <si>
    <t xml:space="preserve">Jaora
</t>
  </si>
  <si>
    <t xml:space="preserve">Bina Etawa
</t>
  </si>
  <si>
    <t xml:space="preserve">Sehore
</t>
  </si>
  <si>
    <t xml:space="preserve">Seoni
</t>
  </si>
  <si>
    <t xml:space="preserve">Shahdol
</t>
  </si>
  <si>
    <t xml:space="preserve">Shajapur
</t>
  </si>
  <si>
    <t xml:space="preserve">Sheopur
</t>
  </si>
  <si>
    <t xml:space="preserve">Tikamgarh
</t>
  </si>
  <si>
    <t xml:space="preserve">Nagda
</t>
  </si>
  <si>
    <t xml:space="preserve">Basoda
</t>
  </si>
  <si>
    <t xml:space="preserve">Khargone
</t>
  </si>
  <si>
    <t xml:space="preserve">Kopargaon
</t>
  </si>
  <si>
    <t xml:space="preserve">Sangamner
</t>
  </si>
  <si>
    <t xml:space="preserve">Shrirampur
</t>
  </si>
  <si>
    <t xml:space="preserve">Akot
</t>
  </si>
  <si>
    <t xml:space="preserve">Anjangaon
</t>
  </si>
  <si>
    <t xml:space="preserve">Bhandara
</t>
  </si>
  <si>
    <t xml:space="preserve">Ambejogai
</t>
  </si>
  <si>
    <t xml:space="preserve">Shegaon
</t>
  </si>
  <si>
    <t xml:space="preserve">Malkapur
</t>
  </si>
  <si>
    <t xml:space="preserve">Buldana
</t>
  </si>
  <si>
    <t xml:space="preserve">Shirpur-Warwade
</t>
  </si>
  <si>
    <t xml:space="preserve">Basmath
</t>
  </si>
  <si>
    <t xml:space="preserve">Hingoli
</t>
  </si>
  <si>
    <t xml:space="preserve">Chopda
</t>
  </si>
  <si>
    <t xml:space="preserve">Kamptee
</t>
  </si>
  <si>
    <t xml:space="preserve">Deolali
</t>
  </si>
  <si>
    <t xml:space="preserve">Manmad
</t>
  </si>
  <si>
    <t xml:space="preserve">Osmanabad
</t>
  </si>
  <si>
    <t xml:space="preserve">Baramati
</t>
  </si>
  <si>
    <t xml:space="preserve">Lonavala
</t>
  </si>
  <si>
    <t xml:space="preserve">Kirkee
</t>
  </si>
  <si>
    <t xml:space="preserve">Khopoli
</t>
  </si>
  <si>
    <t xml:space="preserve">N.Mumbai (Panvel,Raigarh)
</t>
  </si>
  <si>
    <t xml:space="preserve">Ratnagiri
</t>
  </si>
  <si>
    <t xml:space="preserve">Uran Islampur
</t>
  </si>
  <si>
    <t xml:space="preserve">Phaltan
</t>
  </si>
  <si>
    <t xml:space="preserve">Karad
</t>
  </si>
  <si>
    <t xml:space="preserve">Palghar
</t>
  </si>
  <si>
    <t xml:space="preserve">Karanja
</t>
  </si>
  <si>
    <t xml:space="preserve">Washim
</t>
  </si>
  <si>
    <t xml:space="preserve">Wani
</t>
  </si>
  <si>
    <t xml:space="preserve">Pusad
</t>
  </si>
  <si>
    <t xml:space="preserve">Tura
</t>
  </si>
  <si>
    <t xml:space="preserve">Bargarh
</t>
  </si>
  <si>
    <t xml:space="preserve">Dhenkanal
</t>
  </si>
  <si>
    <t xml:space="preserve">Paradip
</t>
  </si>
  <si>
    <t xml:space="preserve">Jharsuguda
</t>
  </si>
  <si>
    <t xml:space="preserve">Brajarajnagar
</t>
  </si>
  <si>
    <t xml:space="preserve">Bhawanipatna
</t>
  </si>
  <si>
    <t xml:space="preserve">Kendujhar
</t>
  </si>
  <si>
    <t xml:space="preserve">Barbil
</t>
  </si>
  <si>
    <t xml:space="preserve">Jatani
</t>
  </si>
  <si>
    <t xml:space="preserve">Sunabeda
</t>
  </si>
  <si>
    <t xml:space="preserve">Jeypur
</t>
  </si>
  <si>
    <t xml:space="preserve">Rayagada
</t>
  </si>
  <si>
    <t xml:space="preserve">Karaikal
</t>
  </si>
  <si>
    <t xml:space="preserve">Tarn Taran
</t>
  </si>
  <si>
    <t xml:space="preserve">Faridkot
</t>
  </si>
  <si>
    <t xml:space="preserve">Kot Kapura
</t>
  </si>
  <si>
    <t xml:space="preserve">Sirhind -Fategarh
</t>
  </si>
  <si>
    <t xml:space="preserve">Gobindgarh
</t>
  </si>
  <si>
    <t xml:space="preserve">Firozpur Cantt.
</t>
  </si>
  <si>
    <t xml:space="preserve">Fazilka
</t>
  </si>
  <si>
    <t xml:space="preserve">Gurdaspur
</t>
  </si>
  <si>
    <t xml:space="preserve">Jagraon
</t>
  </si>
  <si>
    <t xml:space="preserve">Mansa
</t>
  </si>
  <si>
    <t xml:space="preserve">Malout
</t>
  </si>
  <si>
    <t xml:space="preserve">Nabha
</t>
  </si>
  <si>
    <t xml:space="preserve">Sunam
</t>
  </si>
  <si>
    <t xml:space="preserve">Sangrur
</t>
  </si>
  <si>
    <t xml:space="preserve">Banswara
</t>
  </si>
  <si>
    <t xml:space="preserve">Baran
</t>
  </si>
  <si>
    <t xml:space="preserve">Balotra
</t>
  </si>
  <si>
    <t xml:space="preserve">Barmer
</t>
  </si>
  <si>
    <t xml:space="preserve">Nimbahera
</t>
  </si>
  <si>
    <t xml:space="preserve">Ratangarh
</t>
  </si>
  <si>
    <t xml:space="preserve">Sardarshahar
</t>
  </si>
  <si>
    <t xml:space="preserve">Sujangarh
</t>
  </si>
  <si>
    <t xml:space="preserve">Dausa
</t>
  </si>
  <si>
    <t xml:space="preserve">Bari
</t>
  </si>
  <si>
    <t xml:space="preserve">Suratgarh
</t>
  </si>
  <si>
    <t xml:space="preserve">Chomu
</t>
  </si>
  <si>
    <t xml:space="preserve">Jaisalmer
</t>
  </si>
  <si>
    <t xml:space="preserve">Nawalgarh
</t>
  </si>
  <si>
    <t xml:space="preserve">Karauli
</t>
  </si>
  <si>
    <t xml:space="preserve">Hindaun
</t>
  </si>
  <si>
    <t xml:space="preserve">Kuchaman City
</t>
  </si>
  <si>
    <t xml:space="preserve">Ladnu
</t>
  </si>
  <si>
    <t xml:space="preserve">Makrana
</t>
  </si>
  <si>
    <t xml:space="preserve">Rajsamand
</t>
  </si>
  <si>
    <t xml:space="preserve">Kuniyamuthur
</t>
  </si>
  <si>
    <t xml:space="preserve">Udumalaipettai
</t>
  </si>
  <si>
    <t xml:space="preserve">Mettupalayam
</t>
  </si>
  <si>
    <t xml:space="preserve">Kurichi
</t>
  </si>
  <si>
    <t xml:space="preserve">Panruti
</t>
  </si>
  <si>
    <t xml:space="preserve">Chidambaram
</t>
  </si>
  <si>
    <t xml:space="preserve">Virudhachalam
</t>
  </si>
  <si>
    <t xml:space="preserve">Dharmapuri
</t>
  </si>
  <si>
    <t xml:space="preserve">Krishnagiri
</t>
  </si>
  <si>
    <t xml:space="preserve">Palani
</t>
  </si>
  <si>
    <t xml:space="preserve">Kasipalayam (E)
</t>
  </si>
  <si>
    <t xml:space="preserve">Gobichet-tipalayam
</t>
  </si>
  <si>
    <t xml:space="preserve">Dharapuram
</t>
  </si>
  <si>
    <t xml:space="preserve">Veerappan-chatram
</t>
  </si>
  <si>
    <t xml:space="preserve">Chengalpattu
</t>
  </si>
  <si>
    <t xml:space="preserve">Karur
</t>
  </si>
  <si>
    <t xml:space="preserve">Avaniapuram
</t>
  </si>
  <si>
    <t xml:space="preserve">Namakkal
</t>
  </si>
  <si>
    <t xml:space="preserve">Kumara-palayam
</t>
  </si>
  <si>
    <t xml:space="preserve">Tiruchengode
</t>
  </si>
  <si>
    <t xml:space="preserve">Ramanatha-puram
</t>
  </si>
  <si>
    <t xml:space="preserve">Mettur
</t>
  </si>
  <si>
    <t xml:space="preserve">Attur
</t>
  </si>
  <si>
    <t xml:space="preserve">Pattukkottai
</t>
  </si>
  <si>
    <t xml:space="preserve">Coonoor
</t>
  </si>
  <si>
    <t xml:space="preserve">Kambam
</t>
  </si>
  <si>
    <t xml:space="preserve">Bodinayak-kanur
</t>
  </si>
  <si>
    <t xml:space="preserve">Madavaram
</t>
  </si>
  <si>
    <t xml:space="preserve">Thiruvarur
</t>
  </si>
  <si>
    <t xml:space="preserve">Mannargudi
</t>
  </si>
  <si>
    <t xml:space="preserve">Sankarankoil
</t>
  </si>
  <si>
    <t xml:space="preserve">Puliyankudi
</t>
  </si>
  <si>
    <t xml:space="preserve">Tenkasi
</t>
  </si>
  <si>
    <t xml:space="preserve">Kadayanallur
</t>
  </si>
  <si>
    <t xml:space="preserve">Arani
</t>
  </si>
  <si>
    <t xml:space="preserve">Arcot
</t>
  </si>
  <si>
    <t xml:space="preserve">Tirupathur
</t>
  </si>
  <si>
    <t xml:space="preserve">Arakonam
</t>
  </si>
  <si>
    <t xml:space="preserve">Tindivanam
</t>
  </si>
  <si>
    <t xml:space="preserve">Sivakasi
</t>
  </si>
  <si>
    <t xml:space="preserve">Virudhunagar
</t>
  </si>
  <si>
    <t xml:space="preserve">Srivilliputhur
</t>
  </si>
  <si>
    <t xml:space="preserve">Tanda
</t>
  </si>
  <si>
    <t xml:space="preserve">Auraiya
</t>
  </si>
  <si>
    <t xml:space="preserve">Mubarakpur
</t>
  </si>
  <si>
    <t xml:space="preserve">Baraut
</t>
  </si>
  <si>
    <t xml:space="preserve">Balrampur
</t>
  </si>
  <si>
    <t xml:space="preserve">Nawabganj
</t>
  </si>
  <si>
    <t xml:space="preserve">Baheri
</t>
  </si>
  <si>
    <t xml:space="preserve">Faridpur
</t>
  </si>
  <si>
    <t xml:space="preserve">Sherkot
</t>
  </si>
  <si>
    <t xml:space="preserve">Kiratpur
</t>
  </si>
  <si>
    <t xml:space="preserve">Chandpur
</t>
  </si>
  <si>
    <t xml:space="preserve">Nagina
</t>
  </si>
  <si>
    <t xml:space="preserve">Najibabad
</t>
  </si>
  <si>
    <t xml:space="preserve">Bijnor
</t>
  </si>
  <si>
    <t xml:space="preserve">Ujhani
</t>
  </si>
  <si>
    <t xml:space="preserve">Sahaswan
</t>
  </si>
  <si>
    <t xml:space="preserve">Jahangirabad
</t>
  </si>
  <si>
    <t xml:space="preserve">Sikandrabad
</t>
  </si>
  <si>
    <t xml:space="preserve">Dadri
</t>
  </si>
  <si>
    <t xml:space="preserve">Pilkhuwa
</t>
  </si>
  <si>
    <t xml:space="preserve">Muradnagar
</t>
  </si>
  <si>
    <t xml:space="preserve">Rath
</t>
  </si>
  <si>
    <t xml:space="preserve">Jalaun
</t>
  </si>
  <si>
    <t xml:space="preserve">Konch
</t>
  </si>
  <si>
    <t xml:space="preserve">Mauranipur
</t>
  </si>
  <si>
    <t xml:space="preserve">Hasanpur
</t>
  </si>
  <si>
    <t xml:space="preserve">Chhibramau
</t>
  </si>
  <si>
    <t xml:space="preserve">Kannauj
</t>
  </si>
  <si>
    <t xml:space="preserve">Gola Gokarannath
</t>
  </si>
  <si>
    <t xml:space="preserve">Mahoba
</t>
  </si>
  <si>
    <t xml:space="preserve">Vrindavan
</t>
  </si>
  <si>
    <t xml:space="preserve">Mawana
</t>
  </si>
  <si>
    <t xml:space="preserve">Khatauli
</t>
  </si>
  <si>
    <t xml:space="preserve">Kairana
</t>
  </si>
  <si>
    <t xml:space="preserve">Bisalpur
</t>
  </si>
  <si>
    <t xml:space="preserve">Bela Pratapgarh
</t>
  </si>
  <si>
    <t xml:space="preserve">Gangoh
</t>
  </si>
  <si>
    <t xml:space="preserve">Deoband
</t>
  </si>
  <si>
    <t xml:space="preserve">Bhadohi
</t>
  </si>
  <si>
    <t xml:space="preserve">Tilhar
</t>
  </si>
  <si>
    <t xml:space="preserve">Laharpur
</t>
  </si>
  <si>
    <t xml:space="preserve">Obra
</t>
  </si>
  <si>
    <t xml:space="preserve">Renukoot
</t>
  </si>
  <si>
    <t xml:space="preserve">Gangaghat
</t>
  </si>
  <si>
    <t xml:space="preserve">Rishikesh
</t>
  </si>
  <si>
    <t xml:space="preserve">Bishnupur
</t>
  </si>
  <si>
    <t xml:space="preserve">Kalna
</t>
  </si>
  <si>
    <t xml:space="preserve">Katwa
</t>
  </si>
  <si>
    <t xml:space="preserve">Rampurhat
</t>
  </si>
  <si>
    <t xml:space="preserve">Suri
</t>
  </si>
  <si>
    <t xml:space="preserve">Bolpur
</t>
  </si>
  <si>
    <t xml:space="preserve">Gangarampur
</t>
  </si>
  <si>
    <t xml:space="preserve">Arambag
</t>
  </si>
  <si>
    <t xml:space="preserve">Konnagar
</t>
  </si>
  <si>
    <t xml:space="preserve">Alipurduar
</t>
  </si>
  <si>
    <t xml:space="preserve">Koch Bihar
</t>
  </si>
  <si>
    <t xml:space="preserve">Old Maldah
</t>
  </si>
  <si>
    <t xml:space="preserve">Ghatal
</t>
  </si>
  <si>
    <t xml:space="preserve">Jhargram
</t>
  </si>
  <si>
    <t xml:space="preserve">Contai
</t>
  </si>
  <si>
    <t xml:space="preserve">Kandi
</t>
  </si>
  <si>
    <t xml:space="preserve">Dhulian
</t>
  </si>
  <si>
    <t xml:space="preserve">Jangipur
</t>
  </si>
  <si>
    <t xml:space="preserve">Phulia
</t>
  </si>
  <si>
    <t xml:space="preserve">Gayespur
</t>
  </si>
  <si>
    <t xml:space="preserve">Ranaghat
</t>
  </si>
  <si>
    <t xml:space="preserve">Kalyani
</t>
  </si>
  <si>
    <t xml:space="preserve">Chakdaha
</t>
  </si>
  <si>
    <t xml:space="preserve">Garulia
</t>
  </si>
  <si>
    <t xml:space="preserve">New Barrackpur
</t>
  </si>
  <si>
    <t xml:space="preserve">Budge Budge
</t>
  </si>
  <si>
    <t xml:space="preserve">Islampur
</t>
  </si>
  <si>
    <t xml:space="preserve">S.No.
</t>
  </si>
  <si>
    <t xml:space="preserve">Sedimentation, aeration with rapid
sand filter disinfections
</t>
  </si>
  <si>
    <t xml:space="preserve">N/A
</t>
  </si>
  <si>
    <t xml:space="preserve">Fileration &amp; Chlorinatoin
</t>
  </si>
  <si>
    <t xml:space="preserve">Rapid gravity filteration disinfected
by chlorine gas duly maintaining
2.0 PPM at source and 0.2 PPM at the consumer end.
</t>
  </si>
  <si>
    <t xml:space="preserve">Rapid Gravity Filtration
</t>
  </si>
  <si>
    <t xml:space="preserve">Chlorination
</t>
  </si>
  <si>
    <t xml:space="preserve">Mechanical Filtration
</t>
  </si>
  <si>
    <t xml:space="preserve">Rapid Gravity filter
</t>
  </si>
  <si>
    <t xml:space="preserve">Filteration &amp; Chloriantion
</t>
  </si>
  <si>
    <t xml:space="preserve">Rapid gravity, slow sand filteration
and chlorination
</t>
  </si>
  <si>
    <t xml:space="preserve">Rapid Gravity filteration plant,
Disinfected with chlorine gas
</t>
  </si>
  <si>
    <t xml:space="preserve">Alum treatment,filteration and
Chlorination
</t>
  </si>
  <si>
    <t xml:space="preserve">Filteration &amp; Chlorination
</t>
  </si>
  <si>
    <t xml:space="preserve">Rapid Gravity Tillers with
chlorinatiion 2.00 PPM
</t>
  </si>
  <si>
    <t xml:space="preserve">Chloriantion, sedimentaion, rapid
filteration, disinfection by chlorine gas
</t>
  </si>
  <si>
    <t xml:space="preserve">Luquid chlorination
</t>
  </si>
  <si>
    <t xml:space="preserve">Rapid Gravitation
</t>
  </si>
  <si>
    <t xml:space="preserve">Rapid Gravity filter &amp; chlorinatiion
</t>
  </si>
  <si>
    <t xml:space="preserve">Sedimentation followed by
Aeration, filtration &amp; disinfection
</t>
  </si>
  <si>
    <t xml:space="preserve">Sedimentation,
filtration,chlorination in case of tube well.
</t>
  </si>
  <si>
    <t xml:space="preserve">Sodium Hypochloride
</t>
  </si>
  <si>
    <t xml:space="preserve">Alum dozing &amp; chlorination
</t>
  </si>
  <si>
    <t xml:space="preserve">100*
</t>
  </si>
  <si>
    <t xml:space="preserve">Pre-Chlorination followed by
Alum/coagulant mixin, flocculation/coagulation, sand filteration, post chlorination
</t>
  </si>
  <si>
    <t xml:space="preserve">Pre-chlorination, Alum Mixing,
clarifloculation, filtration Post- chlorination,Plain chlorination
</t>
  </si>
  <si>
    <t xml:space="preserve">Filteration by rapid sand filter.
</t>
  </si>
  <si>
    <t xml:space="preserve">Screening, Pre-chlorination, Pre-
settling, secondary, settling , Filatration, Post-chlorination
</t>
  </si>
  <si>
    <t xml:space="preserve">Repid send Bed Filter Plant
</t>
  </si>
  <si>
    <t xml:space="preserve">Conventional WTP includes
Floulation, clarification, filteration
&amp; Disinfection
</t>
  </si>
  <si>
    <t xml:space="preserve">At 23 point of water supply
chlorination is done by liquid chlorine dozzer type pump sets.
</t>
  </si>
  <si>
    <t xml:space="preserve">Bleching powder/Hypo chloride
</t>
  </si>
  <si>
    <t xml:space="preserve">Surendranagar
Dudhrej
</t>
  </si>
  <si>
    <t xml:space="preserve">Yes
</t>
  </si>
  <si>
    <t xml:space="preserve">Filter plant &amp; Chlorination
</t>
  </si>
  <si>
    <t xml:space="preserve">Owned by Gujarat WSGS Board
</t>
  </si>
  <si>
    <t xml:space="preserve">Filter plant Aluminimu and
Bleaching power
</t>
  </si>
  <si>
    <t xml:space="preserve">Water filter plant
</t>
  </si>
  <si>
    <t xml:space="preserve">From GIDC
</t>
  </si>
  <si>
    <t xml:space="preserve">By Partification Plant
</t>
  </si>
  <si>
    <t xml:space="preserve">Panchkula Urban
Estate
</t>
  </si>
  <si>
    <t xml:space="preserve">Chlolrination
</t>
  </si>
  <si>
    <t xml:space="preserve">Filteration &amp; Disinfection
</t>
  </si>
  <si>
    <t xml:space="preserve">Filtration plant (under
construction)
</t>
  </si>
  <si>
    <t xml:space="preserve">Aeration, Sedimentation ,
Filteration
</t>
  </si>
  <si>
    <t xml:space="preserve">Clarifire,Flourlator, Filtration
</t>
  </si>
  <si>
    <t xml:space="preserve">Alum and chlorination
</t>
  </si>
  <si>
    <t xml:space="preserve">Chlorinantion,sand bed filtration
</t>
  </si>
  <si>
    <t xml:space="preserve">Sedimentation filteration,
Chlorination
</t>
  </si>
  <si>
    <t xml:space="preserve">Treatment plant by KUWS
</t>
  </si>
  <si>
    <t xml:space="preserve">No treatment is given
</t>
  </si>
  <si>
    <t xml:space="preserve">Filteration
</t>
  </si>
  <si>
    <t xml:space="preserve">River water is cagulated using
alum and clarriefid in flottulator then filtered through flow fand filter and disinspected by floring gap
</t>
  </si>
  <si>
    <t xml:space="preserve">Aeration, Sedimentation ,
Filteration and Chlorination
</t>
  </si>
  <si>
    <t xml:space="preserve">Rapid Sand filter
</t>
  </si>
  <si>
    <t xml:space="preserve">BTOA
</t>
  </si>
  <si>
    <t xml:space="preserve">Prechlorination, Lime treatment,
Coagulation etc.
</t>
  </si>
  <si>
    <t xml:space="preserve">Treatment by KWA (56%)
</t>
  </si>
  <si>
    <t xml:space="preserve">Rapid sand filteration
</t>
  </si>
  <si>
    <t xml:space="preserve">Filteration by rapid gravity filter
&amp;Pre -post chlorination.
</t>
  </si>
  <si>
    <t xml:space="preserve">Conventional
</t>
  </si>
  <si>
    <t xml:space="preserve">Flloculation,
sedimentation,filteration, disinjection
</t>
  </si>
  <si>
    <t xml:space="preserve">Population covered by organised water supply
</t>
  </si>
  <si>
    <t xml:space="preserve">Chlorination &amp; Due to filteration
</t>
  </si>
  <si>
    <t xml:space="preserve">Chemicals
</t>
  </si>
  <si>
    <t xml:space="preserve">Alum &amp; chlorine doesing treatment
through low and rapid filter plant
</t>
  </si>
  <si>
    <t xml:space="preserve">Alum and liquid chlorination
</t>
  </si>
  <si>
    <t xml:space="preserve">Rapid sand filters by conventional
method
</t>
  </si>
  <si>
    <t xml:space="preserve">Not applicable
</t>
  </si>
  <si>
    <t xml:space="preserve">Prechlorination &amp; Alum dose
</t>
  </si>
  <si>
    <t xml:space="preserve">Convention plant, aeration -
chemical, Dosing- Floculation,sedimentation,
filteration,chlorination
</t>
  </si>
  <si>
    <t xml:space="preserve">Airation-Alum close, Pre-chlorine
close-Flash mixing-sedimentation
-rapid sand filtration, post chlorination, pure water
</t>
  </si>
  <si>
    <t xml:space="preserve">Attached separately
</t>
  </si>
  <si>
    <t xml:space="preserve">Primary
</t>
  </si>
  <si>
    <t xml:space="preserve">2 Nos of full-fledged drinking water
treatment plant having total capacity of 87 MLD is provided.
</t>
  </si>
  <si>
    <t xml:space="preserve">Treated with Alum &amp; insectified,
chlorine gass &amp; TCL
</t>
  </si>
  <si>
    <t xml:space="preserve">Sedimentation,  Pre-chlorination
Post chlorination
</t>
  </si>
  <si>
    <t xml:space="preserve">Chlorination &amp; total filteration
</t>
  </si>
  <si>
    <t xml:space="preserve">Rapid gravity sand filter, with Alam
&amp; chlorine dose
</t>
  </si>
  <si>
    <t xml:space="preserve">Filteration, chlorination, bleaching
dosing , Allu.
</t>
  </si>
  <si>
    <t xml:space="preserve">Primary &amp; Secondary
</t>
  </si>
  <si>
    <t xml:space="preserve">Sedimentation,
filteration,chlorination
</t>
  </si>
  <si>
    <t xml:space="preserve">Conventional,Settling, filteration,
chlorine dosing
</t>
  </si>
  <si>
    <t xml:space="preserve">6 MLD of 8 MLD capacity filter,
cleranation by bleaching powder
</t>
  </si>
  <si>
    <t xml:space="preserve">Filter plant &amp; TCL dosiag
</t>
  </si>
  <si>
    <t xml:space="preserve">Clorine gass through treatment
plant
</t>
  </si>
  <si>
    <t xml:space="preserve">Conventional type WTP plant
</t>
  </si>
  <si>
    <t xml:space="preserve">Conventional type
</t>
  </si>
  <si>
    <t xml:space="preserve">Aevaation, Alum,
Screening,Filteration,Chlorination, Doses
</t>
  </si>
  <si>
    <t xml:space="preserve">Alum, settling filteration
chlorination
</t>
  </si>
  <si>
    <t xml:space="preserve">Alum, Bleaching , Chlorination
</t>
  </si>
  <si>
    <t xml:space="preserve">Bleaching powder, Alum, lime
purefication
</t>
  </si>
  <si>
    <t xml:space="preserve">Conrentional water treatment plant
</t>
  </si>
  <si>
    <t xml:space="preserve">Aeration Sedimentation Filteration
and chlorination
</t>
  </si>
  <si>
    <t xml:space="preserve">By TCL Powder
</t>
  </si>
  <si>
    <t xml:space="preserve">Collection,Filteration,
Sedimentation, Pre &amp; Post
Chlorination
</t>
  </si>
  <si>
    <t xml:space="preserve">Rapid sand gravity filter At. WTP
</t>
  </si>
  <si>
    <t xml:space="preserve">Conventional treatment including
chlorination
</t>
  </si>
  <si>
    <t xml:space="preserve">No treatment
</t>
  </si>
  <si>
    <t xml:space="preserve">Sedimentation/after chemical
sedimentation,filteration chlorination
</t>
  </si>
  <si>
    <t xml:space="preserve">Drinking water is
chlorinated,electronic chlorination. Some are treated manually by bleaching
</t>
  </si>
  <si>
    <t xml:space="preserve">Rapid sand filteration chlorination
</t>
  </si>
  <si>
    <t xml:space="preserve">S.A.S. Nagar
(Mohali)
</t>
  </si>
  <si>
    <t xml:space="preserve">Settling-Alum adding-
Flocculation's settling-Filtration- chlorination
</t>
  </si>
  <si>
    <t xml:space="preserve">Filteration &amp;Chlorination
</t>
  </si>
  <si>
    <t xml:space="preserve">PHED plant
</t>
  </si>
  <si>
    <t xml:space="preserve">Plaing sedimentation by filteration
&amp; Disinfection by TWAD board
</t>
  </si>
  <si>
    <t xml:space="preserve">Infilteration gallery
</t>
  </si>
  <si>
    <t xml:space="preserve">Sedimintation Filtration , Chlorine
gas,
</t>
  </si>
  <si>
    <t xml:space="preserve">OHT
</t>
  </si>
  <si>
    <t xml:space="preserve">By Jal Nigam
</t>
  </si>
  <si>
    <t xml:space="preserve">Chlorination, bleaching powder
</t>
  </si>
  <si>
    <t xml:space="preserve">Elec. Chloropower
</t>
  </si>
  <si>
    <t xml:space="preserve">Disinfection
</t>
  </si>
  <si>
    <t xml:space="preserve">Conventional type (Rapid sand
firlteration system)
</t>
  </si>
  <si>
    <t xml:space="preserve">Manual Chloranation time to time
</t>
  </si>
  <si>
    <t xml:space="preserve">Ground water supplied direct to
distribution
</t>
  </si>
  <si>
    <t xml:space="preserve">Chlorination,Oxiodation chamber
</t>
  </si>
  <si>
    <t xml:space="preserve">Slow sand and rapid gravity filter
and chlorination
</t>
  </si>
  <si>
    <t xml:space="preserve">By PHE
</t>
  </si>
  <si>
    <t xml:space="preserve">Chlorination at treatment plant
</t>
  </si>
  <si>
    <t xml:space="preserve">Pry. Ferrel Alum, filter ,chlorination
</t>
  </si>
  <si>
    <t xml:space="preserve">Chemical treatment by bleaching
powder
</t>
  </si>
  <si>
    <t xml:space="preserve">Deep tube wells sources
</t>
  </si>
  <si>
    <t xml:space="preserve">Through Floculation tankd to
clarified tank to sand filter bed &amp; Gaseous chlorination
</t>
  </si>
  <si>
    <t xml:space="preserve">Treated by CMWSA
</t>
  </si>
  <si>
    <t xml:space="preserve">Ground water partly surface
</t>
  </si>
  <si>
    <t xml:space="preserve">Chlorination ,Elimination 4
</t>
  </si>
  <si>
    <t xml:space="preserve">* Excluding unauthorized colonies
</t>
  </si>
  <si>
    <t xml:space="preserve">population in year
2008
</t>
  </si>
  <si>
    <t xml:space="preserve">Method used for Treatment of water
</t>
  </si>
  <si>
    <t xml:space="preserve">Andhra
Pradesh
</t>
  </si>
  <si>
    <t xml:space="preserve">Filteration wells
</t>
  </si>
  <si>
    <t xml:space="preserve">Pre Chlorination
</t>
  </si>
  <si>
    <t xml:space="preserve">Treatment 3%
</t>
  </si>
  <si>
    <t xml:space="preserve">Disin fection
</t>
  </si>
  <si>
    <t xml:space="preserve">Mixing chlorine liquid
</t>
  </si>
  <si>
    <t xml:space="preserve">Repaid gravity Sand Filter
</t>
  </si>
  <si>
    <t xml:space="preserve">Slow Sand Filteration Plant
</t>
  </si>
  <si>
    <t xml:space="preserve">Filtered and Chlorination
</t>
  </si>
  <si>
    <t xml:space="preserve">Slow sand filteration plant
</t>
  </si>
  <si>
    <t xml:space="preserve">Treatment through Gallories in the
R. bed and then chlorination.
</t>
  </si>
  <si>
    <t xml:space="preserve">Chlorine
</t>
  </si>
  <si>
    <t xml:space="preserve">Filtration plant
</t>
  </si>
  <si>
    <t xml:space="preserve">Filteration Plant
</t>
  </si>
  <si>
    <t xml:space="preserve">Chlorine gas
</t>
  </si>
  <si>
    <t xml:space="preserve">By means of Filteration &amp; Chlorination
</t>
  </si>
  <si>
    <t xml:space="preserve">Filteration,disinfectant
</t>
  </si>
  <si>
    <t xml:space="preserve">Sheet enclosed
</t>
  </si>
  <si>
    <t xml:space="preserve">Water tower
</t>
  </si>
  <si>
    <t xml:space="preserve">Cougulation &amp; Purification
(Bleaching powder)
</t>
  </si>
  <si>
    <t xml:space="preserve">washing bleaching powder &amp;
chlorination
</t>
  </si>
  <si>
    <t xml:space="preserve">Rapids Filter
</t>
  </si>
  <si>
    <t xml:space="preserve">Clarination , no treatment plant
</t>
  </si>
  <si>
    <t xml:space="preserve">TCL Powder
</t>
  </si>
  <si>
    <t xml:space="preserve">Chlorination Dosing System occupied for super chlorination.
</t>
  </si>
  <si>
    <t xml:space="preserve">Land gravity
</t>
  </si>
  <si>
    <t xml:space="preserve">Chlorinated
</t>
  </si>
  <si>
    <t xml:space="preserve">Chlorination by bleaching powder
</t>
  </si>
  <si>
    <t xml:space="preserve">Chlorination for disinfection
</t>
  </si>
  <si>
    <t xml:space="preserve">Filter
</t>
  </si>
  <si>
    <t xml:space="preserve">By Filtration plant &amp; Chlorination
System
</t>
  </si>
  <si>
    <t xml:space="preserve">Alum Chlorination
</t>
  </si>
  <si>
    <t xml:space="preserve">Filteration and Chlorination
</t>
  </si>
  <si>
    <t xml:space="preserve">Rapid sand filtration plant with colorination
</t>
  </si>
  <si>
    <t xml:space="preserve">Ramgarh
Cantonment
</t>
  </si>
  <si>
    <t xml:space="preserve">Treatment with lime and alum and chlorine through rapid gravity treatment plant.
</t>
  </si>
  <si>
    <t xml:space="preserve">Physical, Chemical &amp; Bacteriological
</t>
  </si>
  <si>
    <t xml:space="preserve">1 MGD cap. Sandbed treatment plant
</t>
  </si>
  <si>
    <t xml:space="preserve">Rabkavi
Banhatti
</t>
  </si>
  <si>
    <t xml:space="preserve">Bore well water supply
</t>
  </si>
  <si>
    <t xml:space="preserve">Rama- nagaram
</t>
  </si>
  <si>
    <t xml:space="preserve">Post chlorination
</t>
  </si>
  <si>
    <t xml:space="preserve">Sand bed filter
</t>
  </si>
  <si>
    <t xml:space="preserve">Rapid horizontal gravity filter
</t>
  </si>
  <si>
    <t xml:space="preserve">Rapid sand gravity filter
</t>
  </si>
  <si>
    <t xml:space="preserve">Repaid filteration method
</t>
  </si>
  <si>
    <t xml:space="preserve">Alum, chlorine
</t>
  </si>
  <si>
    <t xml:space="preserve">Aeration, Sedimentation, filteration, chlorinations
</t>
  </si>
  <si>
    <t xml:space="preserve">Sedimentation,aeration,filteration,chlorination
</t>
  </si>
  <si>
    <t xml:space="preserve">NA
</t>
  </si>
  <si>
    <t xml:space="preserve">Conventional, treatment
</t>
  </si>
  <si>
    <t xml:space="preserve">Conventional treatment
</t>
  </si>
  <si>
    <t xml:space="preserve">Floculation, coagulation, sedimentation , filteration, chlorination
</t>
  </si>
  <si>
    <t xml:space="preserve">Sedimentation &amp; filteration
</t>
  </si>
  <si>
    <t xml:space="preserve">Slow based filteration
</t>
  </si>
  <si>
    <t xml:space="preserve">Chemical treatment,Sedimentation, Filteration,Chlorination
</t>
  </si>
  <si>
    <t xml:space="preserve">Madhya
Pradesh
</t>
  </si>
  <si>
    <t xml:space="preserve">By Alumina Fero. Bleaching powder
</t>
  </si>
  <si>
    <t xml:space="preserve">Through Alum Treatment and rapid sand filter, chlorination
</t>
  </si>
  <si>
    <t xml:space="preserve">Rapid sand filter, liquid chlorine
</t>
  </si>
  <si>
    <t xml:space="preserve">Only one filter plant at Handia village
</t>
  </si>
  <si>
    <t xml:space="preserve">Filteration, chlorination by bleaching powder
</t>
  </si>
  <si>
    <t xml:space="preserve">Bleaching powder, Sodium
Hoppocorite
</t>
  </si>
  <si>
    <t xml:space="preserve">Proper filteration, Alum &amp;
bleaching
</t>
  </si>
  <si>
    <t xml:space="preserve">Chlorination, filteration
</t>
  </si>
  <si>
    <t xml:space="preserve">Sand filter &amp; Chlorination
</t>
  </si>
  <si>
    <t xml:space="preserve">Conventinal plant
</t>
  </si>
  <si>
    <t xml:space="preserve">Alum Dosing and Bleaching
</t>
  </si>
  <si>
    <t xml:space="preserve">Purifiaction plant of cborin Gas &amp; Chlorination at ESR
</t>
  </si>
  <si>
    <t xml:space="preserve">Aeration Alumdosing clarifier, post chlorination sump and pump clarifier
</t>
  </si>
  <si>
    <t xml:space="preserve">Filter Plant
</t>
  </si>
  <si>
    <t xml:space="preserve">Mediclore and bleaching powder
</t>
  </si>
  <si>
    <t xml:space="preserve">WTP 5.5 MLD
</t>
  </si>
  <si>
    <t xml:space="preserve">Water treatment palnt
</t>
  </si>
  <si>
    <t xml:space="preserve">Filter water
</t>
  </si>
  <si>
    <t xml:space="preserve">Tratment Plant
</t>
  </si>
  <si>
    <t xml:space="preserve">By water treatment plant
</t>
  </si>
  <si>
    <t xml:space="preserve">Rapid gravity sand filteration, chlorination
</t>
  </si>
  <si>
    <t xml:space="preserve">50%(Population by conventional treatment plant 12 MLD &amp; 50% population by TCL dose
</t>
  </si>
  <si>
    <t xml:space="preserve">Conventional Treatment
</t>
  </si>
  <si>
    <t xml:space="preserve">Sedimentation,  filteration, Chlorination
</t>
  </si>
  <si>
    <t xml:space="preserve">Sedimentation &amp; filteration with repaid sand filter bed with Alum &amp; Chlorination
</t>
  </si>
  <si>
    <t xml:space="preserve">Water treatment plant of 2 cross galan capacity, 6MLD WTP setling tank
</t>
  </si>
  <si>
    <t xml:space="preserve">Aeration settling rabid sand filteration proper chlorination
</t>
  </si>
  <si>
    <t xml:space="preserve">TCL Using
</t>
  </si>
  <si>
    <t xml:space="preserve">Conventional T plant comprising, floculator, Rapid sand filter &amp; disinfection
</t>
  </si>
  <si>
    <t xml:space="preserve">General Traditimal water
Treatment
</t>
  </si>
  <si>
    <t xml:space="preserve">Chloriantion
</t>
  </si>
  <si>
    <t xml:space="preserve">Infilteration after chlorination
</t>
  </si>
  <si>
    <t xml:space="preserve">Treatment and Alum, Chlorine dose
</t>
  </si>
  <si>
    <t xml:space="preserve">Regular Chlorination is made through Dozer eoipped in water suppy tube well
</t>
  </si>
  <si>
    <t xml:space="preserve">Purification &amp; Chlorination
</t>
  </si>
  <si>
    <t xml:space="preserve">Rapid sand filter treatment after sedimantation and gasous chlorination
</t>
  </si>
  <si>
    <t xml:space="preserve">Water to be supplied is being chlorinated with bleaching powder
</t>
  </si>
  <si>
    <t xml:space="preserve">RGF
</t>
  </si>
  <si>
    <t xml:space="preserve">Bleaching powder (Chlorination)
</t>
  </si>
  <si>
    <t xml:space="preserve">As He ground water is source of supply so no treatement is registered
</t>
  </si>
  <si>
    <t xml:space="preserve">Chittaurgarh
</t>
  </si>
  <si>
    <t xml:space="preserve">By Chlorination
</t>
  </si>
  <si>
    <t xml:space="preserve">Bleaching powder Dosing
</t>
  </si>
  <si>
    <t xml:space="preserve">Filteratation with chlorination
</t>
  </si>
  <si>
    <t xml:space="preserve">Filteratation &amp; chlorination by bleaching power
</t>
  </si>
  <si>
    <t xml:space="preserve">GangapurCity
</t>
  </si>
  <si>
    <t xml:space="preserve">Depend on PHED
</t>
  </si>
  <si>
    <t xml:space="preserve">Slow sand filter beds and post chlorination
</t>
  </si>
  <si>
    <t xml:space="preserve">Treatment only chlorination iteration
</t>
  </si>
  <si>
    <t xml:space="preserve">Water Infiltration gallery and in
OHT's liquid chloride added
</t>
  </si>
  <si>
    <t xml:space="preserve">Rapid Sand filter used
</t>
  </si>
  <si>
    <t xml:space="preserve">Kasipalayam
</t>
  </si>
  <si>
    <t xml:space="preserve">Fitter Bed treatment
</t>
  </si>
  <si>
    <t xml:space="preserve">Gobichet- tipalayam
</t>
  </si>
  <si>
    <t xml:space="preserve">Infiltration after chlorination
</t>
  </si>
  <si>
    <t xml:space="preserve">Slow sand filtration
</t>
  </si>
  <si>
    <t xml:space="preserve">TheniAllinagaram
</t>
  </si>
  <si>
    <t xml:space="preserve">Rapid sand filter
</t>
  </si>
  <si>
    <t xml:space="preserve">Bleaching powder
</t>
  </si>
  <si>
    <t xml:space="preserve">Chlorination Bleaching powder
</t>
  </si>
  <si>
    <t xml:space="preserve">By Chlorinator
</t>
  </si>
  <si>
    <t xml:space="preserve">Chlorination by Dozas
</t>
  </si>
  <si>
    <t xml:space="preserve">Bleaching powder &amp; Chlorine
</t>
  </si>
  <si>
    <t xml:space="preserve">Shakti Garh
</t>
  </si>
  <si>
    <t xml:space="preserve">Kichha
</t>
  </si>
  <si>
    <t xml:space="preserve">Khatima
</t>
  </si>
  <si>
    <t xml:space="preserve">Sitargarh
</t>
  </si>
  <si>
    <t xml:space="preserve">Physical, chemical , microbiological
</t>
  </si>
  <si>
    <t xml:space="preserve">Serampore treatment plant
</t>
  </si>
  <si>
    <t xml:space="preserve">Chlorine&amp; Ground Arsenice
</t>
  </si>
  <si>
    <t>Title</t>
  </si>
  <si>
    <t>Source</t>
  </si>
  <si>
    <t>: Central Pollution Control Board, Ministry of Environment and Forests, Govt. of India</t>
  </si>
  <si>
    <t>Entry No.</t>
  </si>
  <si>
    <t>File Type</t>
  </si>
  <si>
    <t>: pdf</t>
  </si>
  <si>
    <t>Published in</t>
  </si>
  <si>
    <t>List of Data Sets Available in the Document</t>
  </si>
  <si>
    <t>Sr. No.</t>
  </si>
  <si>
    <t>Data Set</t>
  </si>
  <si>
    <t>Format</t>
  </si>
  <si>
    <t>Normalised</t>
  </si>
  <si>
    <t>Not Normalised</t>
  </si>
  <si>
    <t>Table</t>
  </si>
  <si>
    <t>*</t>
  </si>
  <si>
    <t>: 58</t>
  </si>
  <si>
    <t>: 2009</t>
  </si>
  <si>
    <t>: Status of water supply, wastewater generation and treatment in class-I cities &amp; class-II towns of India</t>
  </si>
  <si>
    <t>Sector</t>
  </si>
  <si>
    <t>Standing Sub-Committee of MoWR</t>
  </si>
  <si>
    <t>NCIWRD</t>
  </si>
  <si>
    <t>Year</t>
  </si>
  <si>
    <t>Irrigation</t>
  </si>
  <si>
    <t>Drinking Water</t>
  </si>
  <si>
    <t>Industry</t>
  </si>
  <si>
    <t>Energy</t>
  </si>
  <si>
    <t>Others</t>
  </si>
  <si>
    <t>Total</t>
  </si>
  <si>
    <t>Water Requirements for Various Sectors</t>
  </si>
  <si>
    <t>Water Demand in Km3 (or BCM)</t>
  </si>
  <si>
    <t>Source: Website of Ministry of Water Resources, Govt. of India, National Council for Integrated Water Resource and Development (NCIWRD)</t>
  </si>
  <si>
    <t>Total urban population and share of class-I cities</t>
  </si>
  <si>
    <t>S.No.</t>
  </si>
  <si>
    <t>Census Year</t>
  </si>
  <si>
    <t>Population</t>
  </si>
  <si>
    <t>Urban Population of Class-I cities</t>
  </si>
  <si>
    <t>Percent Urban Population of Class-I cities</t>
  </si>
  <si>
    <t>State/Union Territory</t>
  </si>
  <si>
    <t>Andaman &amp; Nicobar</t>
  </si>
  <si>
    <t>Andhra Pradesh</t>
  </si>
  <si>
    <t>Assam</t>
  </si>
  <si>
    <t>Bihar</t>
  </si>
  <si>
    <t>Chandigarh</t>
  </si>
  <si>
    <t>Chhattisgarh</t>
  </si>
  <si>
    <t>Delhi</t>
  </si>
  <si>
    <t>Goa</t>
  </si>
  <si>
    <t>Gujarat</t>
  </si>
  <si>
    <t>Haryana</t>
  </si>
  <si>
    <t>Himachal Pradesh</t>
  </si>
  <si>
    <t>Jammu 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</si>
  <si>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</si>
  <si>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</si>
  <si>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</si>
  <si>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</si>
  <si>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</si>
  <si>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</si>
  <si>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</si>
  <si>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No. of cities</t>
  </si>
  <si>
    <t>Population in Year 2008</t>
  </si>
  <si>
    <t>Water Supply in Class-I Cities (in MLD)</t>
  </si>
  <si>
    <t>State wise water supply in Class-I Cities</t>
  </si>
  <si>
    <t>Mizoram</t>
  </si>
  <si>
    <t>Nagaland</t>
  </si>
  <si>
    <t>Orissa</t>
  </si>
  <si>
    <t>Pondicherry</t>
  </si>
  <si>
    <t>Punjab</t>
  </si>
  <si>
    <t>Rajasthan</t>
  </si>
  <si>
    <t>Tamilnadu</t>
  </si>
  <si>
    <t>Tripura</t>
  </si>
  <si>
    <t>Uttar Pradesh</t>
  </si>
  <si>
    <t>Uttrakhand</t>
  </si>
  <si>
    <t>West Bengal</t>
  </si>
  <si>
    <t>State wise water supply in Class-II Towns</t>
  </si>
  <si>
    <t>S. No.</t>
  </si>
  <si>
    <t>State/Union</t>
  </si>
  <si>
    <t>Water Supply in Class-IITowns (in MLD)</t>
  </si>
  <si>
    <t>Per Capita Water Supply (in lpcd)</t>
  </si>
  <si>
    <t>State/UT</t>
  </si>
  <si>
    <t>Total no. of Class-I cities and Class-II towns</t>
  </si>
  <si>
    <t>Total Population (including Class-I cities and Class-II Towns</t>
  </si>
  <si>
    <t>Total Water Supply ( in MLD)</t>
  </si>
  <si>
    <t>Water Supply of Class-I Cities and Class-II Town (in aggregate)</t>
  </si>
  <si>
    <t>Status of sewage generation and treatment capacity in metropolitan cities</t>
  </si>
  <si>
    <t>Name of the city</t>
  </si>
  <si>
    <t>Hyderabad</t>
  </si>
  <si>
    <t>Vishakhapatnam</t>
  </si>
  <si>
    <t>-</t>
  </si>
  <si>
    <t>Vijayawada</t>
  </si>
  <si>
    <t>Patna</t>
  </si>
  <si>
    <t>Ahmadabad</t>
  </si>
  <si>
    <t>Surat</t>
  </si>
  <si>
    <t>Rajkot</t>
  </si>
  <si>
    <t>Vadodara</t>
  </si>
  <si>
    <t>Bangalore</t>
  </si>
  <si>
    <t>Indore</t>
  </si>
  <si>
    <t>Bhopal</t>
  </si>
  <si>
    <t>Jabalpur</t>
  </si>
  <si>
    <t>Mumbai</t>
  </si>
  <si>
    <t>Pune</t>
  </si>
  <si>
    <t>Nagpur</t>
  </si>
  <si>
    <t>Nasik</t>
  </si>
  <si>
    <t>Ludhiana</t>
  </si>
  <si>
    <t>Amritsar</t>
  </si>
  <si>
    <t>Jaipur</t>
  </si>
  <si>
    <t>Chennai</t>
  </si>
  <si>
    <t>Kanpur</t>
  </si>
  <si>
    <t>Lucknow</t>
  </si>
  <si>
    <t>Agra</t>
  </si>
  <si>
    <t>Kolkata</t>
  </si>
  <si>
    <t>Faridabad</t>
  </si>
  <si>
    <t>Jamshedpur</t>
  </si>
  <si>
    <t>Asansol</t>
  </si>
  <si>
    <t>Coimbatore</t>
  </si>
  <si>
    <t>Madurai</t>
  </si>
  <si>
    <t>Meerut</t>
  </si>
  <si>
    <t>Varanasi</t>
  </si>
  <si>
    <t>Allahabad</t>
  </si>
  <si>
    <t>Kochi</t>
  </si>
  <si>
    <t>Dhanbad</t>
  </si>
  <si>
    <t>Sewage generation (in MLD)</t>
  </si>
  <si>
    <t>Sewage Treatment Capacity (in MLD)</t>
  </si>
  <si>
    <t>Percent of treatment capacity</t>
  </si>
  <si>
    <t>Status of sewage treatment in India (CUPS/61/2005-06)- Central Pollution Control Board</t>
  </si>
  <si>
    <t xml:space="preserve">Source: </t>
  </si>
  <si>
    <t>State-wise sewage generation of Class-I Cities</t>
  </si>
  <si>
    <t>Source:</t>
  </si>
  <si>
    <t>1.  Questionnaire survey on 2007</t>
  </si>
  <si>
    <t>2.  Status of sewage treatment in India (CUPS/61/2005-06)- Central Pollution Control Board</t>
  </si>
  <si>
    <t>Population (in Year 2008)</t>
  </si>
  <si>
    <t>Sewage Generation in (in MLD)</t>
  </si>
  <si>
    <t>State wise sewage generation in Class-II Towns</t>
  </si>
  <si>
    <t>Jammu  &amp;</t>
  </si>
  <si>
    <t>Kashmir</t>
  </si>
  <si>
    <t>Questionnaire survey on 2007.</t>
  </si>
  <si>
    <t>Note:</t>
  </si>
  <si>
    <t>( - ) indicates that no information is received.</t>
  </si>
  <si>
    <t>No of Class-II Towns</t>
  </si>
  <si>
    <t>Sewage generation of Class-II Towns (in MLD)</t>
  </si>
  <si>
    <t>State-wise sewage generation of Class-I Cities and Class-II Towns</t>
  </si>
  <si>
    <t>Sewage generation of Class-I Cities (in MLD)</t>
  </si>
  <si>
    <t>Total (in MLD)</t>
  </si>
  <si>
    <t>Sewage Generation of Class - I Cities in Ganga Basin (Disposal In Ganga River)</t>
  </si>
  <si>
    <t>City/Town</t>
  </si>
  <si>
    <t>States/UT</t>
  </si>
  <si>
    <t>Bhagalpur</t>
  </si>
  <si>
    <t>Munger</t>
  </si>
  <si>
    <t>Katihar</t>
  </si>
  <si>
    <t>Mirzapur-Vindhyachal</t>
  </si>
  <si>
    <t>Unnao</t>
  </si>
  <si>
    <t>Ballia</t>
  </si>
  <si>
    <t>Dehradun</t>
  </si>
  <si>
    <t>Uttarakhand</t>
  </si>
  <si>
    <t>Hardwar</t>
  </si>
  <si>
    <t>Haldia</t>
  </si>
  <si>
    <t>Santipur</t>
  </si>
  <si>
    <t>Nabadwip</t>
  </si>
  <si>
    <t>Basirhat</t>
  </si>
  <si>
    <t>Bangaon</t>
  </si>
  <si>
    <t>South Dumdum</t>
  </si>
  <si>
    <t>Rajpur Sonarpur</t>
  </si>
  <si>
    <t>Kamarhati</t>
  </si>
  <si>
    <t>North Dumdum</t>
  </si>
  <si>
    <t>Naihati</t>
  </si>
  <si>
    <t>Ulberia</t>
  </si>
  <si>
    <t>Kanchrapara</t>
  </si>
  <si>
    <t>Halisahar</t>
  </si>
  <si>
    <t>North Barrackpur</t>
  </si>
  <si>
    <t>Rishra</t>
  </si>
  <si>
    <t>Ashoknagar Kalyangarh</t>
  </si>
  <si>
    <t>Haora</t>
  </si>
  <si>
    <t>Total Sewage ( in MLD)</t>
  </si>
  <si>
    <t>Treatment Capacity ( in MLD)</t>
  </si>
  <si>
    <t>Bhatpara</t>
  </si>
  <si>
    <t>Maheshtala</t>
  </si>
  <si>
    <t>Serampore</t>
  </si>
  <si>
    <t>Chandannagar</t>
  </si>
  <si>
    <t>Habra</t>
  </si>
  <si>
    <t>Farrukhabad-cum-Fatehgarh</t>
  </si>
  <si>
    <t>Sewage Generation of Class - I Cities in Ganga Basin [Disposal in tributaries]</t>
  </si>
  <si>
    <t>City/ Towns</t>
  </si>
  <si>
    <t>States/UTs</t>
  </si>
  <si>
    <t>Muzaffarpur</t>
  </si>
  <si>
    <t>Budhi Gandak</t>
  </si>
  <si>
    <t>Bihar Sharif</t>
  </si>
  <si>
    <t>Phalgun</t>
  </si>
  <si>
    <t>Gaya</t>
  </si>
  <si>
    <t>Bettiah</t>
  </si>
  <si>
    <t>Motihari</t>
  </si>
  <si>
    <t>Hajipur</t>
  </si>
  <si>
    <t>Gandak</t>
  </si>
  <si>
    <t>Darbhanga</t>
  </si>
  <si>
    <t>Ghughri</t>
  </si>
  <si>
    <t>Chapra</t>
  </si>
  <si>
    <t>Ghaghara</t>
  </si>
  <si>
    <t>Sasaram</t>
  </si>
  <si>
    <t>Chandrabhaga</t>
  </si>
  <si>
    <t>Siwan</t>
  </si>
  <si>
    <t>Daha</t>
  </si>
  <si>
    <t>Arrah</t>
  </si>
  <si>
    <t>Son</t>
  </si>
  <si>
    <t>Dehri</t>
  </si>
  <si>
    <t>Saharsa</t>
  </si>
  <si>
    <t>Simrahi Stream</t>
  </si>
  <si>
    <t>Yamunanagar</t>
  </si>
  <si>
    <t>WJC</t>
  </si>
  <si>
    <t>Bokaro Steel City</t>
  </si>
  <si>
    <t>Damodar</t>
  </si>
  <si>
    <t>Hazaribagh</t>
  </si>
  <si>
    <t>Morena</t>
  </si>
  <si>
    <t>Kunwari</t>
  </si>
  <si>
    <t>Khan,  Shipra</t>
  </si>
  <si>
    <t>Sagar</t>
  </si>
  <si>
    <t>Dhasan</t>
  </si>
  <si>
    <t>Bhind</t>
  </si>
  <si>
    <t>Chambal</t>
  </si>
  <si>
    <t>Neemuch</t>
  </si>
  <si>
    <t>Mandsaur</t>
  </si>
  <si>
    <t>Dewas</t>
  </si>
  <si>
    <t>Chhoti Kali Sindh</t>
  </si>
  <si>
    <t>Vidisha</t>
  </si>
  <si>
    <t>Betwa</t>
  </si>
  <si>
    <t>Rewa</t>
  </si>
  <si>
    <t>Baichaiya</t>
  </si>
  <si>
    <t>Guna</t>
  </si>
  <si>
    <t>Sindh</t>
  </si>
  <si>
    <t>Damoh</t>
  </si>
  <si>
    <t>Sonar, Bearma</t>
  </si>
  <si>
    <t>Satna</t>
  </si>
  <si>
    <t>Tons</t>
  </si>
  <si>
    <t>Shivpuri</t>
  </si>
  <si>
    <t>Singrauli</t>
  </si>
  <si>
    <t>Gopad,Sone</t>
  </si>
  <si>
    <t>Gwalior</t>
  </si>
  <si>
    <t>Vaishali</t>
  </si>
  <si>
    <t>Ujjain</t>
  </si>
  <si>
    <t>Shipra</t>
  </si>
  <si>
    <t>Tonk</t>
  </si>
  <si>
    <t>Banas</t>
  </si>
  <si>
    <t>Kota</t>
  </si>
  <si>
    <t>Udaipur</t>
  </si>
  <si>
    <t>Banas/Berach</t>
  </si>
  <si>
    <t>Bhilwara</t>
  </si>
  <si>
    <t>Alwar</t>
  </si>
  <si>
    <t>Arvari</t>
  </si>
  <si>
    <t>Moradabad</t>
  </si>
  <si>
    <t>Ramganga</t>
  </si>
  <si>
    <t>Deoria</t>
  </si>
  <si>
    <t>Lttle Gandak</t>
  </si>
  <si>
    <t>Rampur</t>
  </si>
  <si>
    <t>Kosi</t>
  </si>
  <si>
    <t>Banda</t>
  </si>
  <si>
    <t>Ken</t>
  </si>
  <si>
    <t>Aligarh</t>
  </si>
  <si>
    <t>Karwan</t>
  </si>
  <si>
    <t>Kali</t>
  </si>
  <si>
    <t>Muzaffarnagar</t>
  </si>
  <si>
    <t>Gonda</t>
  </si>
  <si>
    <t>Hapur</t>
  </si>
  <si>
    <t>Bulandshahr</t>
  </si>
  <si>
    <t>Modinagar</t>
  </si>
  <si>
    <t>Ghaziabad</t>
  </si>
  <si>
    <t>Hindon River</t>
  </si>
  <si>
    <t>Saharanpur</t>
  </si>
  <si>
    <t>Gorakhpur</t>
  </si>
  <si>
    <t>Haldi, Rapti</t>
  </si>
  <si>
    <t>Sultanpur</t>
  </si>
  <si>
    <t>Gomti River</t>
  </si>
  <si>
    <t>Jaunpur</t>
  </si>
  <si>
    <t>Gomti</t>
  </si>
  <si>
    <t>Bahraich</t>
  </si>
  <si>
    <t>Faizabad</t>
  </si>
  <si>
    <t>Basti</t>
  </si>
  <si>
    <t>Lakhimpur</t>
  </si>
  <si>
    <t>Shahjahanpur</t>
  </si>
  <si>
    <t>Deoha</t>
  </si>
  <si>
    <t>Pilibhit</t>
  </si>
  <si>
    <t>Chhoti Saryu</t>
  </si>
  <si>
    <t>Azamgarh</t>
  </si>
  <si>
    <t>Jhansi</t>
  </si>
  <si>
    <t>Lalitpur</t>
  </si>
  <si>
    <t>Chandausi</t>
  </si>
  <si>
    <t>Badaun Streatm</t>
  </si>
  <si>
    <t>Sambhal</t>
  </si>
  <si>
    <t>Badaun Stream</t>
  </si>
  <si>
    <t>Amroha</t>
  </si>
  <si>
    <t>Budaun</t>
  </si>
  <si>
    <t>Sitapur</t>
  </si>
  <si>
    <t>Sarangan</t>
  </si>
  <si>
    <t>Bareily</t>
  </si>
  <si>
    <t>Rae Bareli</t>
  </si>
  <si>
    <t>Sai</t>
  </si>
  <si>
    <t>Etah</t>
  </si>
  <si>
    <t>Sirsa</t>
  </si>
  <si>
    <t>Hardoi</t>
  </si>
  <si>
    <t>Kharagpur</t>
  </si>
  <si>
    <t>West</t>
  </si>
  <si>
    <t>Kosai</t>
  </si>
  <si>
    <t>Medinipur</t>
  </si>
  <si>
    <t>Krishnanagar</t>
  </si>
  <si>
    <t>Jalangi</t>
  </si>
  <si>
    <t>Puruliya</t>
  </si>
  <si>
    <t>Haldi</t>
  </si>
  <si>
    <t>Durgapur</t>
  </si>
  <si>
    <t>Raniganj</t>
  </si>
  <si>
    <t>Baharampur</t>
  </si>
  <si>
    <t>Beel</t>
  </si>
  <si>
    <t>Bankura</t>
  </si>
  <si>
    <t>Roopnarayan</t>
  </si>
  <si>
    <t>Barasat</t>
  </si>
  <si>
    <t>Bidyadhari</t>
  </si>
  <si>
    <t>Kulti</t>
  </si>
  <si>
    <t>Jamuria</t>
  </si>
  <si>
    <t>Bardhaman</t>
  </si>
  <si>
    <t>Panihati</t>
  </si>
  <si>
    <t>Irrigation , Pissic,Canal</t>
  </si>
  <si>
    <t>Bally</t>
  </si>
  <si>
    <t>Irrigation, Pissic,Canal</t>
  </si>
  <si>
    <t>Titagarh</t>
  </si>
  <si>
    <t>Irrigation, Pissicult, Khal</t>
  </si>
  <si>
    <t>Siliguri</t>
  </si>
  <si>
    <t>Mahananda</t>
  </si>
  <si>
    <t>Raiganj</t>
  </si>
  <si>
    <t>Balurghat</t>
  </si>
  <si>
    <t>Padma</t>
  </si>
  <si>
    <t>Madhyamgram</t>
  </si>
  <si>
    <t>Sunti</t>
  </si>
  <si>
    <t>Yamuna</t>
  </si>
  <si>
    <t>Palwal</t>
  </si>
  <si>
    <t>Panipat</t>
  </si>
  <si>
    <t>Sonipat</t>
  </si>
  <si>
    <t>Karnal</t>
  </si>
  <si>
    <t>Gurgaon</t>
  </si>
  <si>
    <t>Jagadhri</t>
  </si>
  <si>
    <t>Mathura</t>
  </si>
  <si>
    <t>Noida</t>
  </si>
  <si>
    <t>Firozabad</t>
  </si>
  <si>
    <t>Etawah</t>
  </si>
  <si>
    <t>Fatehpur</t>
  </si>
  <si>
    <t>Hathras</t>
  </si>
  <si>
    <t>Orai</t>
  </si>
  <si>
    <t>Treated Sewage Disposal (River)</t>
  </si>
  <si>
    <t>Maunath Bhanjan</t>
  </si>
  <si>
    <t>Kathgodam-Haldwani</t>
  </si>
  <si>
    <t>Hugli-Chinsurah</t>
  </si>
  <si>
    <t>Sewage Generation of Class - I Cities in Ganga Basin [Disposal in land]</t>
  </si>
  <si>
    <t>Purnia</t>
  </si>
  <si>
    <t>Rohtak</t>
  </si>
  <si>
    <t>Hisar</t>
  </si>
  <si>
    <t>Bhiwani</t>
  </si>
  <si>
    <t>Hansi</t>
  </si>
  <si>
    <t>Narnaul</t>
  </si>
  <si>
    <t>Thanesar</t>
  </si>
  <si>
    <t>Jind</t>
  </si>
  <si>
    <t>Bahadurgarh</t>
  </si>
  <si>
    <t>Rewari</t>
  </si>
  <si>
    <t>Kaithal</t>
  </si>
  <si>
    <t>Mango</t>
  </si>
  <si>
    <t>Adityapur</t>
  </si>
  <si>
    <t>Jhunjhunun</t>
  </si>
  <si>
    <t>Loni</t>
  </si>
  <si>
    <t>Baranagar</t>
  </si>
  <si>
    <t>Bidhan Nagar</t>
  </si>
  <si>
    <t>English Bazar</t>
  </si>
  <si>
    <t>Dumdum</t>
  </si>
  <si>
    <t>Barrackpur</t>
  </si>
  <si>
    <t>Khardaha</t>
  </si>
  <si>
    <t>Land</t>
  </si>
  <si>
    <t>Baidyabati</t>
  </si>
  <si>
    <t>Bhadreswar</t>
  </si>
  <si>
    <t>Bansberia</t>
  </si>
  <si>
    <t>Champdani</t>
  </si>
  <si>
    <t>Dinapur Nizamat</t>
  </si>
  <si>
    <t>Murwara (Katni)</t>
  </si>
  <si>
    <t>Rajarhat Gopalpur</t>
  </si>
  <si>
    <t>Uttarpara Kotrung</t>
  </si>
  <si>
    <t>Sewage Generation of Class - II Towns in Ganga Basin (Disposal In Ganga River)</t>
  </si>
  <si>
    <t>Buxar</t>
  </si>
  <si>
    <t>Sitamarhi</t>
  </si>
  <si>
    <t>Begusarai</t>
  </si>
  <si>
    <t>Mokameh</t>
  </si>
  <si>
    <t>Najibabad</t>
  </si>
  <si>
    <t>Bijnor</t>
  </si>
  <si>
    <t>Mughalsarai</t>
  </si>
  <si>
    <t>Ghazipur</t>
  </si>
  <si>
    <t>Kannauj</t>
  </si>
  <si>
    <t>Deoband</t>
  </si>
  <si>
    <t>Gangaghat</t>
  </si>
  <si>
    <t>Rishikesh</t>
  </si>
  <si>
    <t>Roorkee</t>
  </si>
  <si>
    <t>Ranaghat</t>
  </si>
  <si>
    <t>Disposal</t>
  </si>
  <si>
    <t>Jehanabad</t>
  </si>
  <si>
    <t>Punpun</t>
  </si>
  <si>
    <t>Aurangabad</t>
  </si>
  <si>
    <t>Dhar</t>
  </si>
  <si>
    <t>Nagda</t>
  </si>
  <si>
    <t>Sehore</t>
  </si>
  <si>
    <t>Kali Sindh</t>
  </si>
  <si>
    <t>Chhatarpur</t>
  </si>
  <si>
    <t>Mhow Cantt.</t>
  </si>
  <si>
    <t>Khan River</t>
  </si>
  <si>
    <t>Chittaurgarh</t>
  </si>
  <si>
    <t>Berach</t>
  </si>
  <si>
    <t>Baran</t>
  </si>
  <si>
    <t>Gangapur City</t>
  </si>
  <si>
    <t>Bundi</t>
  </si>
  <si>
    <t>Dhaulpur</t>
  </si>
  <si>
    <t>Sawai Madhopur</t>
  </si>
  <si>
    <t>Khurja</t>
  </si>
  <si>
    <t>Kasganj</t>
  </si>
  <si>
    <t>Kashipur</t>
  </si>
  <si>
    <t>Rudrapur</t>
  </si>
  <si>
    <t>Bishnupur</t>
  </si>
  <si>
    <t>Total Sewage, ( in MLD)</t>
  </si>
  <si>
    <t>Treated Sewge Disposal (River)</t>
  </si>
  <si>
    <t>Sewage generation of Class - II towns in Ganga basin [Disposal in tributaries]</t>
  </si>
  <si>
    <t>Sewage generation of Class - II towns in Ganga basin (Disposal in land)</t>
  </si>
  <si>
    <t>Lakhisarai</t>
  </si>
  <si>
    <t>Madhubani</t>
  </si>
  <si>
    <t>Jamalpur</t>
  </si>
  <si>
    <t>Nawada</t>
  </si>
  <si>
    <t>Bagaha</t>
  </si>
  <si>
    <t>Samastipur</t>
  </si>
  <si>
    <t>Araria</t>
  </si>
  <si>
    <t>Gopalganj</t>
  </si>
  <si>
    <t>Jamui</t>
  </si>
  <si>
    <t>Kishanganj</t>
  </si>
  <si>
    <t>Phulwari Sharif</t>
  </si>
  <si>
    <t>Supaul</t>
  </si>
  <si>
    <t>Ambikapur</t>
  </si>
  <si>
    <t>Chhatisgarh</t>
  </si>
  <si>
    <t>Phusro</t>
  </si>
  <si>
    <t>Daltonganj</t>
  </si>
  <si>
    <t>Ramgarh Cantt.</t>
  </si>
  <si>
    <t>Juumri Tilaiya</t>
  </si>
  <si>
    <t>Giridih</t>
  </si>
  <si>
    <t>Deoghar</t>
  </si>
  <si>
    <t>Sindri</t>
  </si>
  <si>
    <t>Jharia</t>
  </si>
  <si>
    <t>Bina Etawa</t>
  </si>
  <si>
    <t>Datia</t>
  </si>
  <si>
    <t>Shahdol</t>
  </si>
  <si>
    <t>Tikamgarh</t>
  </si>
  <si>
    <t>Pithampur</t>
  </si>
  <si>
    <t>Ashok Nagar</t>
  </si>
  <si>
    <t>Dabra</t>
  </si>
  <si>
    <t>Jaora</t>
  </si>
  <si>
    <t>Seoni</t>
  </si>
  <si>
    <t>Shajapur</t>
  </si>
  <si>
    <t>Sheopur</t>
  </si>
  <si>
    <t>Basoda</t>
  </si>
  <si>
    <t>Kishangarh</t>
  </si>
  <si>
    <t>Bharatpur</t>
  </si>
  <si>
    <t>Makrana</t>
  </si>
  <si>
    <t>Nawalgarh</t>
  </si>
  <si>
    <t>Hindaun</t>
  </si>
  <si>
    <t>Nimbahera</t>
  </si>
  <si>
    <t>Tanda</t>
  </si>
  <si>
    <t>Baraut</t>
  </si>
  <si>
    <t>Balrampur</t>
  </si>
  <si>
    <t>Shahabad</t>
  </si>
  <si>
    <t>Chandpur</t>
  </si>
  <si>
    <t>Nagina</t>
  </si>
  <si>
    <t>Sahaswan</t>
  </si>
  <si>
    <t>Sikandrabad</t>
  </si>
  <si>
    <t>Shikohabad</t>
  </si>
  <si>
    <t>Mubarkpur</t>
  </si>
  <si>
    <t>Pilkhua</t>
  </si>
  <si>
    <t>Mahoba</t>
  </si>
  <si>
    <t>Mainpuri</t>
  </si>
  <si>
    <t>Mawana</t>
  </si>
  <si>
    <t>Kairana</t>
  </si>
  <si>
    <t>Shamli</t>
  </si>
  <si>
    <t>Bela Pratapgarh</t>
  </si>
  <si>
    <t>Bhadohi</t>
  </si>
  <si>
    <t>Agga Cantt.</t>
  </si>
  <si>
    <t>Auraiya</t>
  </si>
  <si>
    <t>Nawabganj</t>
  </si>
  <si>
    <t>Baheri</t>
  </si>
  <si>
    <t>Faridpur</t>
  </si>
  <si>
    <t>Sherkot</t>
  </si>
  <si>
    <t>Kiratpur</t>
  </si>
  <si>
    <t>Ujhani</t>
  </si>
  <si>
    <t>Jahangirabad</t>
  </si>
  <si>
    <t>Dadri</t>
  </si>
  <si>
    <t>Muradnagar</t>
  </si>
  <si>
    <t>Behta Hajipur</t>
  </si>
  <si>
    <t>Rath</t>
  </si>
  <si>
    <t>Jalaun</t>
  </si>
  <si>
    <t>Konch</t>
  </si>
  <si>
    <t>Mauranipur</t>
  </si>
  <si>
    <t>Hasanpur</t>
  </si>
  <si>
    <t>Chhibramau</t>
  </si>
  <si>
    <t>Gola Gokarannath</t>
  </si>
  <si>
    <t>Khatauli</t>
  </si>
  <si>
    <t>Bisalpur</t>
  </si>
  <si>
    <t>Gangoh</t>
  </si>
  <si>
    <t>Tilhar</t>
  </si>
  <si>
    <t>Laharpur</t>
  </si>
  <si>
    <t>Obra</t>
  </si>
  <si>
    <t>Renukoot</t>
  </si>
  <si>
    <t>Vrindavan</t>
  </si>
  <si>
    <t>Katwa</t>
  </si>
  <si>
    <t>Suri</t>
  </si>
  <si>
    <t>Contai</t>
  </si>
  <si>
    <t>Bolpur</t>
  </si>
  <si>
    <t>Arambag</t>
  </si>
  <si>
    <t>Jangipur</t>
  </si>
  <si>
    <t>Chakdaha</t>
  </si>
  <si>
    <t>Kalna</t>
  </si>
  <si>
    <t>Rampurhat</t>
  </si>
  <si>
    <t>Gangarampur</t>
  </si>
  <si>
    <t>Alipurduar</t>
  </si>
  <si>
    <t>Koch Bihar</t>
  </si>
  <si>
    <t>Old Maldah</t>
  </si>
  <si>
    <t>Ghatal</t>
  </si>
  <si>
    <t>Jhargram</t>
  </si>
  <si>
    <t>Kandi</t>
  </si>
  <si>
    <t>Dhulian</t>
  </si>
  <si>
    <t>Phulia</t>
  </si>
  <si>
    <t>New Barrackpur</t>
  </si>
  <si>
    <t>Islampur</t>
  </si>
  <si>
    <t>Konnagar</t>
  </si>
  <si>
    <t>Gayespur</t>
  </si>
  <si>
    <t>Kalyani</t>
  </si>
  <si>
    <t>Garulia</t>
  </si>
  <si>
    <t>Budge Budge</t>
  </si>
  <si>
    <t>Kharagpur Rly. Settlement</t>
  </si>
  <si>
    <t>Treated Sewage Disposal</t>
  </si>
  <si>
    <t>Wastewater generation in Ganga basin</t>
  </si>
  <si>
    <t>Category</t>
  </si>
  <si>
    <t>Class - I (36)</t>
  </si>
  <si>
    <t>Ganga river</t>
  </si>
  <si>
    <t>Class - II (14)</t>
  </si>
  <si>
    <t>Total=2759.7</t>
  </si>
  <si>
    <t>Class - I (113)</t>
  </si>
  <si>
    <t>Class - II (18)</t>
  </si>
  <si>
    <t>Total=7976.1</t>
  </si>
  <si>
    <t>Class - I (30)</t>
  </si>
  <si>
    <t>Class - II (115)</t>
  </si>
  <si>
    <t>Wastewater Volume (MLD)</t>
  </si>
  <si>
    <t>Total=1674.7</t>
  </si>
  <si>
    <t>Other rivers (tributaries)</t>
  </si>
  <si>
    <t>Grand total = 12410.5</t>
  </si>
  <si>
    <t>States and Union Territories wise Distribution of Metro and Class-I cities and Class-II Towns in the coastal areas</t>
  </si>
  <si>
    <t>Class-I cities</t>
  </si>
  <si>
    <t>Andaman And Nicobar</t>
  </si>
  <si>
    <t>Coastal State/UT</t>
  </si>
  <si>
    <t>Coastal Stretch (in KM)</t>
  </si>
  <si>
    <t>Number of Metro cities</t>
  </si>
  <si>
    <t>Number of Class-I cities including metro cities</t>
  </si>
  <si>
    <t>Number of Class-II towns</t>
  </si>
  <si>
    <t>Total No. of Cities and Towns</t>
  </si>
  <si>
    <t>Status of Water Supply, Sewage Generation in Class-I cities of coastal areas</t>
  </si>
  <si>
    <t>State/UT/City</t>
  </si>
  <si>
    <t>Andaman &amp; Nicobar Islands</t>
  </si>
  <si>
    <t>Portblair</t>
  </si>
  <si>
    <t>Subtotal</t>
  </si>
  <si>
    <t>Tenali</t>
  </si>
  <si>
    <t>Vizianagram</t>
  </si>
  <si>
    <t>Vishakhapattnam</t>
  </si>
  <si>
    <t>sea</t>
  </si>
  <si>
    <t>Srikakulam</t>
  </si>
  <si>
    <t>Bhimawaram</t>
  </si>
  <si>
    <t>Eluru</t>
  </si>
  <si>
    <t>Kakinda</t>
  </si>
  <si>
    <t>Machilipatnam</t>
  </si>
  <si>
    <t>Rajamundry</t>
  </si>
  <si>
    <t>Chirala</t>
  </si>
  <si>
    <t>Nellore</t>
  </si>
  <si>
    <t>Ongle</t>
  </si>
  <si>
    <t>Gudivada</t>
  </si>
  <si>
    <t>Bharuch</t>
  </si>
  <si>
    <t>Bhavnagar</t>
  </si>
  <si>
    <t>Creek</t>
  </si>
  <si>
    <t>Gandhidham</t>
  </si>
  <si>
    <t>Jamnagar</t>
  </si>
  <si>
    <t>Navsari</t>
  </si>
  <si>
    <t>Porbandar</t>
  </si>
  <si>
    <t>Valsad</t>
  </si>
  <si>
    <t>Veraval</t>
  </si>
  <si>
    <t>Sea</t>
  </si>
  <si>
    <t>Marmgao</t>
  </si>
  <si>
    <t>Manglore</t>
  </si>
  <si>
    <t>Udupi</t>
  </si>
  <si>
    <t>Alappuzha</t>
  </si>
  <si>
    <t>Guruvayoor</t>
  </si>
  <si>
    <t>Cochin</t>
  </si>
  <si>
    <t>Kollam</t>
  </si>
  <si>
    <t>Kozhikode</t>
  </si>
  <si>
    <t>Sherthalai</t>
  </si>
  <si>
    <t>Thrisur</t>
  </si>
  <si>
    <t>Thrivananthpuram</t>
  </si>
  <si>
    <t>Bhiwandi</t>
  </si>
  <si>
    <t>Sea, Creek</t>
  </si>
  <si>
    <t>Panvel</t>
  </si>
  <si>
    <t>Virar</t>
  </si>
  <si>
    <t>Baleshwar</t>
  </si>
  <si>
    <t>Behrampur</t>
  </si>
  <si>
    <t>Cuttack</t>
  </si>
  <si>
    <t>Puri</t>
  </si>
  <si>
    <t>Cuddalore</t>
  </si>
  <si>
    <t>Nagarcoil</t>
  </si>
  <si>
    <t>Tuticorin</t>
  </si>
  <si>
    <t>Howrah</t>
  </si>
  <si>
    <t>Population in year 2008</t>
  </si>
  <si>
    <t>Total Water Supply (MLD)</t>
  </si>
  <si>
    <t>Per Capita Water Supply ((lpcd)</t>
  </si>
  <si>
    <t>Sewage Generation (MLD)</t>
  </si>
  <si>
    <t>Per Capita Sewage Generation (lpcd)</t>
  </si>
  <si>
    <t>Mode of Disposal</t>
  </si>
  <si>
    <t>Treatment Capacity (MLD)</t>
  </si>
  <si>
    <t>Canal, Godavari River</t>
  </si>
  <si>
    <t>Sea, Creek, Agriculture</t>
  </si>
  <si>
    <t>Pennar River</t>
  </si>
  <si>
    <t>Cochin Backwater</t>
  </si>
  <si>
    <t>Sea, River, Cannal</t>
  </si>
  <si>
    <t>Hugli River, Fish Form</t>
  </si>
  <si>
    <t>Tellicherry (Talassery)</t>
  </si>
  <si>
    <t>Status of Water Supply, Sewage Generation in Class-II Towns of coastal areas</t>
  </si>
  <si>
    <t>Anakapally</t>
  </si>
  <si>
    <t>Gudur</t>
  </si>
  <si>
    <t>Kavali</t>
  </si>
  <si>
    <t>Narsapur</t>
  </si>
  <si>
    <t>Palakol</t>
  </si>
  <si>
    <t>Sub Total</t>
  </si>
  <si>
    <t>Panji</t>
  </si>
  <si>
    <t>Sal River</t>
  </si>
  <si>
    <t>Margao</t>
  </si>
  <si>
    <t>Ankleshwer</t>
  </si>
  <si>
    <t>Bilimora</t>
  </si>
  <si>
    <t>Khambat</t>
  </si>
  <si>
    <t>Mahuva</t>
  </si>
  <si>
    <t>Karwar</t>
  </si>
  <si>
    <t>Changanassery</t>
  </si>
  <si>
    <t>Kassaragod</t>
  </si>
  <si>
    <t>Kayamkulam</t>
  </si>
  <si>
    <t>Kodungallur</t>
  </si>
  <si>
    <t>Payyannur</t>
  </si>
  <si>
    <t>Ponnani</t>
  </si>
  <si>
    <t>Kanhangad</t>
  </si>
  <si>
    <t>Kannur</t>
  </si>
  <si>
    <t>Kottayam</t>
  </si>
  <si>
    <t>Ratnagiri</t>
  </si>
  <si>
    <t>Vasai</t>
  </si>
  <si>
    <t>Chengalpattu</t>
  </si>
  <si>
    <t>Chidambaram</t>
  </si>
  <si>
    <t>Mayiladuthurai</t>
  </si>
  <si>
    <t>Nagapattinam</t>
  </si>
  <si>
    <t>Pantruti</t>
  </si>
  <si>
    <t>Ramanathpuram</t>
  </si>
  <si>
    <t>Tindivanam</t>
  </si>
  <si>
    <t>Tiruchendur</t>
  </si>
  <si>
    <t>Karaikal</t>
  </si>
  <si>
    <t>Per Capita Water Supply (lpcd)</t>
  </si>
  <si>
    <t>Per Capita Sewage (lpcd)</t>
  </si>
  <si>
    <t>Mandovi River</t>
  </si>
  <si>
    <t>Coastal Regulation Zone</t>
  </si>
  <si>
    <t>Vadakara (Badagara)</t>
  </si>
  <si>
    <t>Trend of water supply, wastewater generation, treatment and its disposal in cities and towns located in the coastal areas 1988-2008</t>
  </si>
  <si>
    <t>Year 1988</t>
  </si>
  <si>
    <t>Year 1999</t>
  </si>
  <si>
    <t>Year 2008</t>
  </si>
  <si>
    <t>Metro cities</t>
  </si>
  <si>
    <t>Class-II towns</t>
  </si>
  <si>
    <t>Number of Cities</t>
  </si>
  <si>
    <t>Population Projected</t>
  </si>
  <si>
    <t>Total Water Supply (in MLD)</t>
  </si>
  <si>
    <t>Sewage Generation (in MLD)</t>
  </si>
  <si>
    <t>Treatment Capacity (in MLD)</t>
  </si>
  <si>
    <t>Status of Water Supply, Sewage Generation in Metro-cities located on the coastal areas</t>
  </si>
  <si>
    <t>Sea,  Creek</t>
  </si>
  <si>
    <t>Backwaters</t>
  </si>
  <si>
    <t>Sea, River</t>
  </si>
  <si>
    <t>Hugli River</t>
  </si>
  <si>
    <t>Creek, Garden</t>
  </si>
  <si>
    <t>State-wise distribution of population, water supply, wastewater generation, treatment in coastal Class-I cities and Class-II towns during 2008</t>
  </si>
  <si>
    <t>State /UT</t>
  </si>
  <si>
    <t>Andaman and Nicobar Islands</t>
  </si>
  <si>
    <t>Wastewater Generation (MLD)</t>
  </si>
  <si>
    <t>Water Supply (MLD)</t>
  </si>
  <si>
    <t>Population Estimated</t>
  </si>
  <si>
    <t>Summary of water supply, sewage generation and its treatment</t>
  </si>
  <si>
    <t>Class-I City</t>
  </si>
  <si>
    <t>Class-II town</t>
  </si>
  <si>
    <t>No. of Cities</t>
  </si>
  <si>
    <t>Wastewater Generation (in MLD)</t>
  </si>
  <si>
    <t>Total water supply in Class-I cities</t>
  </si>
  <si>
    <t>Water Supply in Class-II Towns</t>
  </si>
  <si>
    <t>Methods used for water treatment in Class-I cities</t>
  </si>
  <si>
    <t xml:space="preserve">386 MLD,749,227,59 ,Slow sand
filter, rapid ٛ                                                                                                     amella, Pulsator
ٛ                                                                                                                               amellaٛ o, Plate settler
ٛ                                                                                                                               amellaٛ o etc.
</t>
  </si>
  <si>
    <t xml:space="preserve">Sedimentation ٛ                                                                                                     amellaٛ on
chloriantion
</t>
  </si>
  <si>
    <t xml:space="preserve">Chemical treatment ,Foculator &amp;
ٛ                                                                                                                               amella chamber , filteration
</t>
  </si>
  <si>
    <t xml:space="preserve">Percent of population covered by water supply
</t>
  </si>
  <si>
    <t>Methods used for water treatment in Class-II Towns</t>
  </si>
  <si>
    <t xml:space="preserve">Airation, coagulation, ٛ  edimentation, filteration &amp; chlorination
</t>
  </si>
  <si>
    <r>
      <t>Slow sand filterat</t>
    </r>
    <r>
      <rPr>
        <i/>
        <sz val="11"/>
        <color indexed="8"/>
        <rFont val="Arial"/>
        <family val="2"/>
      </rPr>
      <t>on system with chlorination</t>
    </r>
    <r>
      <rPr>
        <sz val="11"/>
        <color indexed="8"/>
        <rFont val="Arial"/>
        <family val="2"/>
      </rPr>
      <t xml:space="preserve">
</t>
    </r>
  </si>
  <si>
    <t>Population covered
by organised water supply</t>
  </si>
  <si>
    <t>Percent of population covered by water supply</t>
  </si>
  <si>
    <t>Table &amp; Map</t>
  </si>
  <si>
    <t>Research Question</t>
  </si>
  <si>
    <t>Weblink</t>
  </si>
  <si>
    <t>Disclaimer</t>
  </si>
  <si>
    <t>http://www.indiawaterportal.org/node/10086</t>
  </si>
  <si>
    <t>http://www.indiawaterportal.org/disclaimer</t>
  </si>
</sst>
</file>

<file path=xl/styles.xml><?xml version="1.0" encoding="utf-8"?>
<styleSheet xmlns="http://schemas.openxmlformats.org/spreadsheetml/2006/main">
  <numFmts count="8">
    <numFmt numFmtId="164" formatCode="#,##0_);\-#,##0"/>
    <numFmt numFmtId="165" formatCode="#,##0.0_);\-#,##0.0"/>
    <numFmt numFmtId="166" formatCode="#,##0.00_);\-#,##0.00"/>
    <numFmt numFmtId="167" formatCode="#,##0.000_);\-#,##0.000"/>
    <numFmt numFmtId="168" formatCode="#,##0.0000_);\-#,##0.0000"/>
    <numFmt numFmtId="169" formatCode="0.0%"/>
    <numFmt numFmtId="170" formatCode="0.0"/>
    <numFmt numFmtId="171" formatCode="0.000"/>
  </numFmts>
  <fonts count="28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u/>
      <sz val="10"/>
      <color theme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>
      <alignment vertical="top" wrapText="1"/>
    </xf>
    <xf numFmtId="0" fontId="19" fillId="0" borderId="0" xfId="0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12" xfId="0" applyFont="1" applyBorder="1" applyAlignment="1"/>
    <xf numFmtId="0" fontId="19" fillId="34" borderId="13" xfId="0" applyFont="1" applyFill="1" applyBorder="1" applyAlignment="1">
      <alignment horizontal="center"/>
    </xf>
    <xf numFmtId="0" fontId="20" fillId="0" borderId="13" xfId="0" applyFont="1" applyBorder="1" applyAlignment="1">
      <alignment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0" xfId="0" applyFont="1" applyAlignment="1">
      <alignment vertical="top" wrapText="1"/>
    </xf>
    <xf numFmtId="169" fontId="21" fillId="0" borderId="13" xfId="0" applyNumberFormat="1" applyFont="1" applyBorder="1" applyAlignment="1">
      <alignment vertical="top"/>
    </xf>
    <xf numFmtId="0" fontId="18" fillId="35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/>
    </xf>
    <xf numFmtId="0" fontId="18" fillId="0" borderId="13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2" fontId="18" fillId="0" borderId="13" xfId="0" applyNumberFormat="1" applyFont="1" applyBorder="1" applyAlignment="1">
      <alignment horizontal="right" vertical="top"/>
    </xf>
    <xf numFmtId="0" fontId="21" fillId="0" borderId="0" xfId="0" applyFont="1">
      <alignment vertical="top" wrapText="1"/>
    </xf>
    <xf numFmtId="0" fontId="21" fillId="0" borderId="0" xfId="0" applyFont="1" applyAlignment="1">
      <alignment horizontal="center" vertical="center" wrapText="1"/>
    </xf>
    <xf numFmtId="1" fontId="21" fillId="0" borderId="13" xfId="0" applyNumberFormat="1" applyFont="1" applyBorder="1" applyAlignment="1" applyProtection="1">
      <protection locked="0"/>
    </xf>
    <xf numFmtId="0" fontId="21" fillId="0" borderId="13" xfId="0" applyFont="1" applyBorder="1" applyAlignment="1" applyProtection="1">
      <protection locked="0"/>
    </xf>
    <xf numFmtId="2" fontId="21" fillId="0" borderId="13" xfId="0" applyNumberFormat="1" applyFont="1" applyBorder="1" applyAlignment="1" applyProtection="1">
      <protection locked="0"/>
    </xf>
    <xf numFmtId="170" fontId="21" fillId="0" borderId="13" xfId="0" applyNumberFormat="1" applyFont="1" applyBorder="1" applyAlignment="1" applyProtection="1">
      <protection locked="0"/>
    </xf>
    <xf numFmtId="0" fontId="21" fillId="0" borderId="13" xfId="0" applyFont="1" applyBorder="1" applyAlignment="1"/>
    <xf numFmtId="0" fontId="18" fillId="0" borderId="13" xfId="0" applyFont="1" applyBorder="1" applyAlignment="1" applyProtection="1">
      <protection locked="0"/>
    </xf>
    <xf numFmtId="1" fontId="18" fillId="0" borderId="13" xfId="0" applyNumberFormat="1" applyFont="1" applyBorder="1" applyAlignment="1" applyProtection="1">
      <protection locked="0"/>
    </xf>
    <xf numFmtId="2" fontId="18" fillId="0" borderId="13" xfId="0" applyNumberFormat="1" applyFont="1" applyBorder="1" applyAlignment="1" applyProtection="1">
      <protection locked="0"/>
    </xf>
    <xf numFmtId="0" fontId="18" fillId="35" borderId="13" xfId="0" applyFont="1" applyFill="1" applyBorder="1" applyAlignment="1">
      <alignment horizontal="center" vertical="top" wrapText="1"/>
    </xf>
    <xf numFmtId="170" fontId="18" fillId="0" borderId="13" xfId="0" applyNumberFormat="1" applyFont="1" applyBorder="1" applyAlignment="1" applyProtection="1">
      <protection locked="0"/>
    </xf>
    <xf numFmtId="0" fontId="21" fillId="0" borderId="0" xfId="0" applyFont="1" applyAlignment="1"/>
    <xf numFmtId="0" fontId="21" fillId="0" borderId="0" xfId="0" applyFont="1" applyAlignment="1" applyProtection="1">
      <protection locked="0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2" fontId="21" fillId="0" borderId="13" xfId="0" applyNumberFormat="1" applyFont="1" applyBorder="1" applyAlignment="1" applyProtection="1">
      <alignment horizontal="center"/>
      <protection locked="0"/>
    </xf>
    <xf numFmtId="1" fontId="21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170" fontId="21" fillId="0" borderId="13" xfId="0" applyNumberFormat="1" applyFont="1" applyBorder="1" applyAlignment="1" applyProtection="1">
      <alignment horizontal="center"/>
      <protection locked="0"/>
    </xf>
    <xf numFmtId="1" fontId="18" fillId="0" borderId="13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Alignment="1"/>
    <xf numFmtId="2" fontId="18" fillId="0" borderId="13" xfId="0" applyNumberFormat="1" applyFont="1" applyBorder="1" applyAlignment="1" applyProtection="1">
      <alignment horizontal="center"/>
      <protection locked="0"/>
    </xf>
    <xf numFmtId="0" fontId="18" fillId="35" borderId="13" xfId="0" applyFont="1" applyFill="1" applyBorder="1" applyAlignment="1" applyProtection="1">
      <alignment vertical="center" wrapText="1"/>
      <protection locked="0"/>
    </xf>
    <xf numFmtId="0" fontId="18" fillId="35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Alignment="1">
      <alignment vertical="top"/>
    </xf>
    <xf numFmtId="0" fontId="18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1" fontId="21" fillId="0" borderId="13" xfId="0" applyNumberFormat="1" applyFont="1" applyBorder="1" applyAlignment="1" applyProtection="1">
      <protection locked="0"/>
    </xf>
    <xf numFmtId="0" fontId="21" fillId="0" borderId="13" xfId="0" applyFont="1" applyBorder="1">
      <alignment vertical="top" wrapText="1"/>
    </xf>
    <xf numFmtId="0" fontId="18" fillId="0" borderId="13" xfId="0" applyFont="1" applyBorder="1">
      <alignment vertical="top" wrapText="1"/>
    </xf>
    <xf numFmtId="0" fontId="21" fillId="0" borderId="13" xfId="0" applyFont="1" applyBorder="1" applyAlignment="1">
      <alignment horizontal="center" vertical="top" wrapText="1"/>
    </xf>
    <xf numFmtId="2" fontId="18" fillId="0" borderId="13" xfId="0" applyNumberFormat="1" applyFont="1" applyBorder="1" applyAlignment="1">
      <alignment horizontal="center" vertical="top" wrapText="1"/>
    </xf>
    <xf numFmtId="1" fontId="18" fillId="0" borderId="13" xfId="0" applyNumberFormat="1" applyFont="1" applyBorder="1" applyAlignment="1">
      <alignment horizontal="center" vertical="top" wrapText="1"/>
    </xf>
    <xf numFmtId="170" fontId="18" fillId="0" borderId="13" xfId="0" applyNumberFormat="1" applyFont="1" applyBorder="1" applyAlignment="1">
      <alignment horizontal="center" vertical="top" wrapText="1"/>
    </xf>
    <xf numFmtId="0" fontId="18" fillId="35" borderId="13" xfId="0" applyFont="1" applyFill="1" applyBorder="1" applyAlignment="1" applyProtection="1">
      <alignment horizontal="center" vertical="center"/>
      <protection locked="0"/>
    </xf>
    <xf numFmtId="1" fontId="21" fillId="0" borderId="13" xfId="0" applyNumberFormat="1" applyFont="1" applyBorder="1" applyAlignment="1" applyProtection="1">
      <alignment horizontal="center" vertical="center"/>
      <protection locked="0"/>
    </xf>
    <xf numFmtId="17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2" fontId="21" fillId="0" borderId="13" xfId="0" applyNumberFormat="1" applyFont="1" applyBorder="1" applyAlignment="1" applyProtection="1">
      <alignment horizontal="center" vertical="center"/>
      <protection locked="0"/>
    </xf>
    <xf numFmtId="170" fontId="18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1" fillId="0" borderId="13" xfId="0" applyFont="1" applyBorder="1" applyAlignment="1" applyProtection="1">
      <alignment horizontal="left"/>
      <protection locked="0"/>
    </xf>
    <xf numFmtId="170" fontId="21" fillId="0" borderId="13" xfId="0" applyNumberFormat="1" applyFont="1" applyBorder="1" applyAlignment="1" applyProtection="1">
      <alignment horizontal="left"/>
      <protection locked="0"/>
    </xf>
    <xf numFmtId="1" fontId="21" fillId="0" borderId="13" xfId="0" applyNumberFormat="1" applyFont="1" applyBorder="1" applyAlignment="1" applyProtection="1">
      <alignment horizontal="left"/>
      <protection locked="0"/>
    </xf>
    <xf numFmtId="0" fontId="21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35" borderId="13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18" fillId="35" borderId="13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8" fillId="0" borderId="0" xfId="0" applyFont="1" applyAlignment="1" applyProtection="1">
      <protection locked="0"/>
    </xf>
    <xf numFmtId="0" fontId="18" fillId="0" borderId="13" xfId="0" applyFont="1" applyBorder="1" applyAlignment="1" applyProtection="1">
      <alignment wrapText="1"/>
      <protection locked="0"/>
    </xf>
    <xf numFmtId="0" fontId="21" fillId="35" borderId="13" xfId="0" applyFont="1" applyFill="1" applyBorder="1" applyAlignment="1"/>
    <xf numFmtId="0" fontId="21" fillId="35" borderId="13" xfId="0" applyFont="1" applyFill="1" applyBorder="1" applyAlignment="1">
      <alignment horizontal="center" vertical="top" wrapText="1"/>
    </xf>
    <xf numFmtId="0" fontId="18" fillId="35" borderId="13" xfId="0" applyFont="1" applyFill="1" applyBorder="1" applyAlignment="1" applyProtection="1">
      <alignment horizontal="center" vertical="top" wrapText="1"/>
      <protection locked="0"/>
    </xf>
    <xf numFmtId="0" fontId="18" fillId="35" borderId="13" xfId="0" applyFont="1" applyFill="1" applyBorder="1" applyAlignment="1" applyProtection="1">
      <alignment wrapText="1"/>
      <protection locked="0"/>
    </xf>
    <xf numFmtId="0" fontId="18" fillId="35" borderId="13" xfId="0" applyFont="1" applyFill="1" applyBorder="1">
      <alignment vertical="top" wrapText="1"/>
    </xf>
    <xf numFmtId="3" fontId="21" fillId="0" borderId="13" xfId="0" applyNumberFormat="1" applyFont="1" applyBorder="1">
      <alignment vertical="top" wrapText="1"/>
    </xf>
    <xf numFmtId="3" fontId="18" fillId="0" borderId="13" xfId="0" applyNumberFormat="1" applyFont="1" applyBorder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164" fontId="21" fillId="33" borderId="10" xfId="0" applyNumberFormat="1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left" vertical="top" wrapText="1"/>
    </xf>
    <xf numFmtId="167" fontId="21" fillId="33" borderId="10" xfId="0" applyNumberFormat="1" applyFont="1" applyFill="1" applyBorder="1" applyAlignment="1">
      <alignment horizontal="left" vertical="top" wrapText="1"/>
    </xf>
    <xf numFmtId="168" fontId="21" fillId="33" borderId="10" xfId="0" applyNumberFormat="1" applyFont="1" applyFill="1" applyBorder="1" applyAlignment="1">
      <alignment horizontal="left" vertical="top" wrapText="1"/>
    </xf>
    <xf numFmtId="168" fontId="22" fillId="33" borderId="10" xfId="0" applyNumberFormat="1" applyFont="1" applyFill="1" applyBorder="1" applyAlignment="1">
      <alignment horizontal="left" vertical="top" wrapText="1"/>
    </xf>
    <xf numFmtId="166" fontId="21" fillId="33" borderId="10" xfId="0" applyNumberFormat="1" applyFont="1" applyFill="1" applyBorder="1" applyAlignment="1">
      <alignment horizontal="left" vertical="top" wrapText="1"/>
    </xf>
    <xf numFmtId="165" fontId="21" fillId="33" borderId="10" xfId="0" applyNumberFormat="1" applyFont="1" applyFill="1" applyBorder="1" applyAlignment="1">
      <alignment horizontal="left" vertical="top" wrapText="1"/>
    </xf>
    <xf numFmtId="166" fontId="22" fillId="33" borderId="10" xfId="0" applyNumberFormat="1" applyFont="1" applyFill="1" applyBorder="1" applyAlignment="1">
      <alignment horizontal="left" vertical="top" wrapText="1"/>
    </xf>
    <xf numFmtId="165" fontId="22" fillId="33" borderId="10" xfId="0" applyNumberFormat="1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left" vertical="top" wrapText="1"/>
    </xf>
    <xf numFmtId="167" fontId="22" fillId="33" borderId="10" xfId="0" applyNumberFormat="1" applyFont="1" applyFill="1" applyBorder="1" applyAlignment="1">
      <alignment horizontal="left" vertical="top" wrapText="1"/>
    </xf>
    <xf numFmtId="166" fontId="24" fillId="33" borderId="10" xfId="0" applyNumberFormat="1" applyFont="1" applyFill="1" applyBorder="1" applyAlignment="1">
      <alignment horizontal="left" vertical="top" wrapText="1"/>
    </xf>
    <xf numFmtId="166" fontId="23" fillId="33" borderId="10" xfId="0" applyNumberFormat="1" applyFont="1" applyFill="1" applyBorder="1" applyAlignment="1">
      <alignment horizontal="left" vertical="top" wrapText="1"/>
    </xf>
    <xf numFmtId="167" fontId="25" fillId="33" borderId="10" xfId="0" applyNumberFormat="1" applyFont="1" applyFill="1" applyBorder="1" applyAlignment="1">
      <alignment horizontal="left" vertical="top" wrapText="1"/>
    </xf>
    <xf numFmtId="164" fontId="21" fillId="33" borderId="10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top" wrapText="1"/>
    </xf>
    <xf numFmtId="168" fontId="24" fillId="33" borderId="10" xfId="0" applyNumberFormat="1" applyFont="1" applyFill="1" applyBorder="1" applyAlignment="1">
      <alignment horizontal="left" vertical="top" wrapText="1"/>
    </xf>
    <xf numFmtId="165" fontId="23" fillId="33" borderId="1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center" wrapText="1"/>
    </xf>
    <xf numFmtId="0" fontId="18" fillId="35" borderId="13" xfId="0" applyFont="1" applyFill="1" applyBorder="1" applyAlignment="1">
      <alignment horizontal="center" vertical="top"/>
    </xf>
    <xf numFmtId="0" fontId="18" fillId="35" borderId="13" xfId="0" applyFont="1" applyFill="1" applyBorder="1" applyAlignment="1" applyProtection="1">
      <alignment horizontal="center"/>
      <protection locked="0"/>
    </xf>
    <xf numFmtId="164" fontId="22" fillId="33" borderId="11" xfId="0" applyNumberFormat="1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left" vertical="top" wrapText="1"/>
    </xf>
    <xf numFmtId="0" fontId="27" fillId="0" borderId="0" xfId="42" applyAlignment="1" applyProtection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iawaterportal.org/disclaimer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A8" sqref="A8"/>
    </sheetView>
  </sheetViews>
  <sheetFormatPr defaultRowHeight="12.75"/>
  <cols>
    <col min="1" max="1" width="16.1640625" customWidth="1"/>
    <col min="2" max="2" width="82.6640625" customWidth="1"/>
    <col min="3" max="5" width="22.1640625" customWidth="1"/>
  </cols>
  <sheetData>
    <row r="1" spans="1:5" ht="15">
      <c r="A1" s="1" t="s">
        <v>1193</v>
      </c>
      <c r="B1" s="2" t="s">
        <v>1210</v>
      </c>
      <c r="C1" s="3"/>
      <c r="D1" s="3"/>
      <c r="E1" s="3"/>
    </row>
    <row r="2" spans="1:5" ht="15">
      <c r="A2" s="1" t="s">
        <v>1194</v>
      </c>
      <c r="B2" s="2" t="s">
        <v>1195</v>
      </c>
      <c r="C2" s="3"/>
      <c r="D2" s="3"/>
      <c r="E2" s="3"/>
    </row>
    <row r="3" spans="1:5" ht="15">
      <c r="A3" s="1" t="s">
        <v>1196</v>
      </c>
      <c r="B3" s="4" t="s">
        <v>1208</v>
      </c>
      <c r="C3" s="3"/>
      <c r="D3" s="3"/>
      <c r="E3" s="3"/>
    </row>
    <row r="4" spans="1:5" ht="15">
      <c r="A4" s="5" t="s">
        <v>1197</v>
      </c>
      <c r="B4" s="2" t="s">
        <v>1198</v>
      </c>
      <c r="C4" s="3"/>
      <c r="D4" s="3"/>
      <c r="E4" s="3"/>
    </row>
    <row r="5" spans="1:5" ht="15">
      <c r="A5" s="5" t="s">
        <v>1199</v>
      </c>
      <c r="B5" s="2" t="s">
        <v>1209</v>
      </c>
      <c r="C5" s="3"/>
      <c r="D5" s="3"/>
      <c r="E5" s="3"/>
    </row>
    <row r="6" spans="1:5" ht="15">
      <c r="A6" s="5" t="s">
        <v>1894</v>
      </c>
      <c r="B6" s="2" t="s">
        <v>1896</v>
      </c>
      <c r="C6" s="3"/>
      <c r="D6" s="3"/>
      <c r="E6" s="3"/>
    </row>
    <row r="7" spans="1:5" ht="15">
      <c r="A7" s="5" t="s">
        <v>1895</v>
      </c>
      <c r="B7" s="116" t="s">
        <v>1897</v>
      </c>
      <c r="C7" s="3"/>
      <c r="D7" s="3"/>
      <c r="E7" s="3"/>
    </row>
    <row r="8" spans="1:5" ht="15">
      <c r="A8" s="5"/>
      <c r="B8" s="2"/>
      <c r="C8" s="3"/>
      <c r="D8" s="3"/>
      <c r="E8" s="3"/>
    </row>
    <row r="9" spans="1:5" ht="15">
      <c r="A9" s="5" t="s">
        <v>1200</v>
      </c>
      <c r="B9" s="2"/>
      <c r="C9" s="3"/>
      <c r="D9" s="3"/>
      <c r="E9" s="3"/>
    </row>
    <row r="10" spans="1:5" ht="15">
      <c r="A10" s="6" t="s">
        <v>1201</v>
      </c>
      <c r="B10" s="6" t="s">
        <v>1202</v>
      </c>
      <c r="C10" s="6" t="s">
        <v>1203</v>
      </c>
      <c r="D10" s="6" t="s">
        <v>1204</v>
      </c>
      <c r="E10" s="6" t="s">
        <v>1205</v>
      </c>
    </row>
    <row r="11" spans="1:5" s="72" customFormat="1" ht="14.25">
      <c r="A11" s="111">
        <v>1</v>
      </c>
      <c r="B11" s="7" t="str">
        <f>'data 1'!A1</f>
        <v>Water Requirements for Various Sectors</v>
      </c>
      <c r="C11" s="111" t="s">
        <v>1206</v>
      </c>
      <c r="D11" s="111" t="s">
        <v>1207</v>
      </c>
      <c r="E11" s="111"/>
    </row>
    <row r="12" spans="1:5" s="72" customFormat="1" ht="14.25">
      <c r="A12" s="111">
        <v>2</v>
      </c>
      <c r="B12" s="7" t="str">
        <f>'data 2'!A1</f>
        <v>Total urban population and share of class-I cities</v>
      </c>
      <c r="C12" s="111" t="s">
        <v>1206</v>
      </c>
      <c r="D12" s="111" t="s">
        <v>1207</v>
      </c>
      <c r="E12" s="111"/>
    </row>
    <row r="13" spans="1:5" s="72" customFormat="1" ht="14.25">
      <c r="A13" s="111">
        <v>3</v>
      </c>
      <c r="B13" s="7" t="str">
        <f>'data 3'!A1</f>
        <v>State wise water supply in Class-I Cities</v>
      </c>
      <c r="C13" s="111" t="s">
        <v>1892</v>
      </c>
      <c r="D13" s="111" t="s">
        <v>1207</v>
      </c>
      <c r="E13" s="111"/>
    </row>
    <row r="14" spans="1:5" s="72" customFormat="1" ht="14.25">
      <c r="A14" s="111">
        <v>4</v>
      </c>
      <c r="B14" s="7" t="str">
        <f>'data 4'!A1</f>
        <v>State wise water supply in Class-II Towns</v>
      </c>
      <c r="C14" s="111" t="s">
        <v>1206</v>
      </c>
      <c r="D14" s="111" t="s">
        <v>1207</v>
      </c>
      <c r="E14" s="111"/>
    </row>
    <row r="15" spans="1:5" s="72" customFormat="1" ht="14.25">
      <c r="A15" s="111">
        <v>5</v>
      </c>
      <c r="B15" s="7" t="str">
        <f>'data 5'!A1</f>
        <v>Water Supply of Class-I Cities and Class-II Town (in aggregate)</v>
      </c>
      <c r="C15" s="111" t="s">
        <v>1206</v>
      </c>
      <c r="D15" s="111" t="s">
        <v>1207</v>
      </c>
      <c r="E15" s="111"/>
    </row>
    <row r="16" spans="1:5" s="72" customFormat="1" ht="28.5">
      <c r="A16" s="111">
        <v>6</v>
      </c>
      <c r="B16" s="7" t="str">
        <f>'data 6'!A1</f>
        <v>Status of sewage generation and treatment capacity in metropolitan cities</v>
      </c>
      <c r="C16" s="111" t="s">
        <v>1892</v>
      </c>
      <c r="D16" s="111" t="s">
        <v>1207</v>
      </c>
      <c r="E16" s="111"/>
    </row>
    <row r="17" spans="1:5" s="72" customFormat="1" ht="14.25">
      <c r="A17" s="111">
        <v>7</v>
      </c>
      <c r="B17" s="7" t="str">
        <f>'data 7'!A1</f>
        <v>State-wise sewage generation of Class-I Cities</v>
      </c>
      <c r="C17" s="111" t="s">
        <v>1892</v>
      </c>
      <c r="D17" s="111" t="s">
        <v>1207</v>
      </c>
      <c r="E17" s="111"/>
    </row>
    <row r="18" spans="1:5" s="72" customFormat="1" ht="14.25">
      <c r="A18" s="111">
        <v>8</v>
      </c>
      <c r="B18" s="7" t="str">
        <f>'data 8'!A1</f>
        <v>State wise sewage generation in Class-II Towns</v>
      </c>
      <c r="C18" s="111" t="s">
        <v>1892</v>
      </c>
      <c r="D18" s="111" t="s">
        <v>1207</v>
      </c>
      <c r="E18" s="111"/>
    </row>
    <row r="19" spans="1:5" s="72" customFormat="1" ht="14.25">
      <c r="A19" s="111">
        <v>9</v>
      </c>
      <c r="B19" s="7" t="str">
        <f>'data 9'!A1</f>
        <v>State-wise sewage generation of Class-I Cities and Class-II Towns</v>
      </c>
      <c r="C19" s="111" t="s">
        <v>1892</v>
      </c>
      <c r="D19" s="111" t="s">
        <v>1207</v>
      </c>
      <c r="E19" s="111"/>
    </row>
    <row r="20" spans="1:5" s="72" customFormat="1" ht="28.5">
      <c r="A20" s="111">
        <v>10</v>
      </c>
      <c r="B20" s="7" t="str">
        <f>'data 10'!A1</f>
        <v>Sewage Generation of Class - I Cities in Ganga Basin (Disposal In Ganga River)</v>
      </c>
      <c r="C20" s="111" t="s">
        <v>1206</v>
      </c>
      <c r="D20" s="111" t="s">
        <v>1207</v>
      </c>
      <c r="E20" s="111"/>
    </row>
    <row r="21" spans="1:5" s="72" customFormat="1" ht="28.5">
      <c r="A21" s="111">
        <v>11</v>
      </c>
      <c r="B21" s="7" t="str">
        <f>'data 11'!A1</f>
        <v>Sewage Generation of Class - I Cities in Ganga Basin [Disposal in tributaries]</v>
      </c>
      <c r="C21" s="111" t="s">
        <v>1206</v>
      </c>
      <c r="D21" s="111" t="s">
        <v>1207</v>
      </c>
      <c r="E21" s="111"/>
    </row>
    <row r="22" spans="1:5" s="72" customFormat="1" ht="14.25">
      <c r="A22" s="111">
        <v>12</v>
      </c>
      <c r="B22" s="7" t="str">
        <f>'data 12'!A1</f>
        <v>Sewage Generation of Class - I Cities in Ganga Basin [Disposal in land]</v>
      </c>
      <c r="C22" s="111" t="s">
        <v>1206</v>
      </c>
      <c r="D22" s="111" t="s">
        <v>1207</v>
      </c>
      <c r="E22" s="111"/>
    </row>
    <row r="23" spans="1:5" s="72" customFormat="1" ht="28.5">
      <c r="A23" s="111">
        <v>13</v>
      </c>
      <c r="B23" s="7" t="str">
        <f>'data 13'!A1</f>
        <v>Sewage Generation of Class - II Towns in Ganga Basin (Disposal In Ganga River)</v>
      </c>
      <c r="C23" s="111" t="s">
        <v>1206</v>
      </c>
      <c r="D23" s="111" t="s">
        <v>1207</v>
      </c>
      <c r="E23" s="111"/>
    </row>
    <row r="24" spans="1:5" s="72" customFormat="1" ht="28.5">
      <c r="A24" s="111">
        <v>14</v>
      </c>
      <c r="B24" s="7" t="str">
        <f>'data 14'!A1</f>
        <v>Sewage generation of Class - II towns in Ganga basin [Disposal in tributaries]</v>
      </c>
      <c r="C24" s="111" t="s">
        <v>1206</v>
      </c>
      <c r="D24" s="111" t="s">
        <v>1207</v>
      </c>
      <c r="E24" s="111"/>
    </row>
    <row r="25" spans="1:5" s="72" customFormat="1" ht="14.25">
      <c r="A25" s="111">
        <v>15</v>
      </c>
      <c r="B25" s="7" t="str">
        <f>data15!A1</f>
        <v>Sewage generation of Class - II towns in Ganga basin (Disposal in land)</v>
      </c>
      <c r="C25" s="111" t="s">
        <v>1206</v>
      </c>
      <c r="D25" s="111" t="s">
        <v>1207</v>
      </c>
      <c r="E25" s="111"/>
    </row>
    <row r="26" spans="1:5" s="72" customFormat="1" ht="14.25">
      <c r="A26" s="111">
        <v>16</v>
      </c>
      <c r="B26" s="7" t="str">
        <f>'data 16'!A1</f>
        <v>Wastewater generation in Ganga basin</v>
      </c>
      <c r="C26" s="111" t="s">
        <v>1206</v>
      </c>
      <c r="D26" s="111" t="s">
        <v>1207</v>
      </c>
      <c r="E26" s="111"/>
    </row>
    <row r="27" spans="1:5" s="72" customFormat="1" ht="28.5">
      <c r="A27" s="111">
        <v>17</v>
      </c>
      <c r="B27" s="7" t="str">
        <f>'data 17'!A1</f>
        <v>States and Union Territories wise Distribution of Metro and Class-I cities and Class-II Towns in the coastal areas</v>
      </c>
      <c r="C27" s="111" t="s">
        <v>1206</v>
      </c>
      <c r="D27" s="111" t="s">
        <v>1207</v>
      </c>
      <c r="E27" s="111"/>
    </row>
    <row r="28" spans="1:5" s="72" customFormat="1" ht="28.5">
      <c r="A28" s="111">
        <v>18</v>
      </c>
      <c r="B28" s="7" t="str">
        <f>'data 18'!A1</f>
        <v>Status of Water Supply, Sewage Generation in Class-I cities of coastal areas</v>
      </c>
      <c r="C28" s="111" t="s">
        <v>1206</v>
      </c>
      <c r="D28" s="111" t="s">
        <v>1207</v>
      </c>
      <c r="E28" s="111"/>
    </row>
    <row r="29" spans="1:5" s="72" customFormat="1" ht="28.5">
      <c r="A29" s="111">
        <v>19</v>
      </c>
      <c r="B29" s="7" t="str">
        <f>'data 19'!A1</f>
        <v>Status of Water Supply, Sewage Generation in Class-II Towns of coastal areas</v>
      </c>
      <c r="C29" s="111" t="s">
        <v>1206</v>
      </c>
      <c r="D29" s="111" t="s">
        <v>1207</v>
      </c>
      <c r="E29" s="111"/>
    </row>
    <row r="30" spans="1:5" s="72" customFormat="1" ht="28.5">
      <c r="A30" s="111">
        <v>20</v>
      </c>
      <c r="B30" s="7" t="str">
        <f>'data 20'!A1</f>
        <v>Trend of water supply, wastewater generation, treatment and its disposal in cities and towns located in the coastal areas 1988-2008</v>
      </c>
      <c r="C30" s="111" t="s">
        <v>1206</v>
      </c>
      <c r="D30" s="111" t="s">
        <v>1207</v>
      </c>
      <c r="E30" s="111"/>
    </row>
    <row r="31" spans="1:5" s="72" customFormat="1" ht="42.75">
      <c r="A31" s="111">
        <v>21</v>
      </c>
      <c r="B31" s="7" t="str">
        <f>'data 22'!A1</f>
        <v>State-wise distribution of population, water supply, wastewater generation, treatment in coastal Class-I cities and Class-II towns during 2008</v>
      </c>
      <c r="C31" s="111" t="s">
        <v>1206</v>
      </c>
      <c r="D31" s="111" t="s">
        <v>1207</v>
      </c>
      <c r="E31" s="111"/>
    </row>
    <row r="32" spans="1:5" s="72" customFormat="1" ht="42.75">
      <c r="A32" s="111">
        <v>22</v>
      </c>
      <c r="B32" s="7" t="str">
        <f>'data 22'!A1</f>
        <v>State-wise distribution of population, water supply, wastewater generation, treatment in coastal Class-I cities and Class-II towns during 2008</v>
      </c>
      <c r="C32" s="111" t="s">
        <v>1206</v>
      </c>
      <c r="D32" s="111" t="s">
        <v>1207</v>
      </c>
      <c r="E32" s="111"/>
    </row>
    <row r="33" spans="1:5" s="72" customFormat="1" ht="42.75">
      <c r="A33" s="111">
        <v>23</v>
      </c>
      <c r="B33" s="7" t="str">
        <f>'data 22'!A1</f>
        <v>State-wise distribution of population, water supply, wastewater generation, treatment in coastal Class-I cities and Class-II towns during 2008</v>
      </c>
      <c r="C33" s="111" t="s">
        <v>1206</v>
      </c>
      <c r="D33" s="111" t="s">
        <v>1207</v>
      </c>
      <c r="E33" s="111"/>
    </row>
    <row r="34" spans="1:5" s="72" customFormat="1" ht="14.25">
      <c r="A34" s="111">
        <v>24</v>
      </c>
      <c r="B34" s="7" t="str">
        <f>'data 24'!A1</f>
        <v>Total water supply in Class-I cities</v>
      </c>
      <c r="C34" s="111" t="s">
        <v>1206</v>
      </c>
      <c r="D34" s="111" t="s">
        <v>1207</v>
      </c>
      <c r="E34" s="111"/>
    </row>
    <row r="35" spans="1:5" s="72" customFormat="1" ht="14.25">
      <c r="A35" s="111">
        <v>25</v>
      </c>
      <c r="B35" s="7" t="str">
        <f>'data 25'!A1</f>
        <v>Water Supply in Class-II Towns</v>
      </c>
      <c r="C35" s="111" t="s">
        <v>1206</v>
      </c>
      <c r="D35" s="111" t="s">
        <v>1207</v>
      </c>
      <c r="E35" s="111"/>
    </row>
    <row r="36" spans="1:5" s="72" customFormat="1" ht="14.25">
      <c r="A36" s="111">
        <v>26</v>
      </c>
      <c r="B36" s="7" t="str">
        <f>'data 26'!A1</f>
        <v>Methods used for water treatment in Class-I cities</v>
      </c>
      <c r="C36" s="111" t="s">
        <v>1206</v>
      </c>
      <c r="D36" s="111" t="s">
        <v>1207</v>
      </c>
      <c r="E36" s="111"/>
    </row>
    <row r="37" spans="1:5" s="72" customFormat="1" ht="14.25">
      <c r="A37" s="111">
        <v>27</v>
      </c>
      <c r="B37" s="7" t="str">
        <f>'data 27'!A1</f>
        <v>Methods used for water treatment in Class-II Towns</v>
      </c>
      <c r="C37" s="111" t="s">
        <v>1206</v>
      </c>
      <c r="D37" s="111" t="s">
        <v>1207</v>
      </c>
      <c r="E37" s="111"/>
    </row>
  </sheetData>
  <hyperlinks>
    <hyperlink ref="B7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workbookViewId="0"/>
  </sheetViews>
  <sheetFormatPr defaultRowHeight="14.25"/>
  <cols>
    <col min="1" max="1" width="8.1640625" style="18" customWidth="1"/>
    <col min="2" max="2" width="27.6640625" style="18" customWidth="1"/>
    <col min="3" max="5" width="24.33203125" style="32" customWidth="1"/>
    <col min="6" max="16384" width="9.33203125" style="18"/>
  </cols>
  <sheetData>
    <row r="1" spans="1:5" ht="15">
      <c r="A1" s="8" t="s">
        <v>1331</v>
      </c>
    </row>
    <row r="3" spans="1:5" ht="60">
      <c r="A3" s="46" t="s">
        <v>1266</v>
      </c>
      <c r="B3" s="46" t="s">
        <v>1230</v>
      </c>
      <c r="C3" s="46" t="s">
        <v>1332</v>
      </c>
      <c r="D3" s="46" t="s">
        <v>1330</v>
      </c>
      <c r="E3" s="46" t="s">
        <v>1333</v>
      </c>
    </row>
    <row r="4" spans="1:5">
      <c r="A4" s="50">
        <v>1</v>
      </c>
      <c r="B4" s="50" t="s">
        <v>1231</v>
      </c>
      <c r="C4" s="52">
        <v>12</v>
      </c>
      <c r="D4" s="52" t="s">
        <v>1279</v>
      </c>
      <c r="E4" s="52">
        <v>12.006399999999999</v>
      </c>
    </row>
    <row r="5" spans="1:5">
      <c r="A5" s="50">
        <v>2</v>
      </c>
      <c r="B5" s="50" t="s">
        <v>1232</v>
      </c>
      <c r="C5" s="52">
        <v>1760.6</v>
      </c>
      <c r="D5" s="52">
        <v>217.59</v>
      </c>
      <c r="E5" s="52">
        <v>1978.1995999999999</v>
      </c>
    </row>
    <row r="6" spans="1:5">
      <c r="A6" s="50">
        <v>3</v>
      </c>
      <c r="B6" s="50" t="s">
        <v>1233</v>
      </c>
      <c r="C6" s="52">
        <v>380.14</v>
      </c>
      <c r="D6" s="52">
        <v>6.46</v>
      </c>
      <c r="E6" s="52">
        <v>386.6</v>
      </c>
    </row>
    <row r="7" spans="1:5">
      <c r="A7" s="50">
        <v>4</v>
      </c>
      <c r="B7" s="50" t="s">
        <v>1234</v>
      </c>
      <c r="C7" s="52">
        <v>1009.7</v>
      </c>
      <c r="D7" s="52">
        <v>107.42</v>
      </c>
      <c r="E7" s="52">
        <v>1117.1199999999999</v>
      </c>
    </row>
    <row r="8" spans="1:5">
      <c r="A8" s="50">
        <v>5</v>
      </c>
      <c r="B8" s="50" t="s">
        <v>1235</v>
      </c>
      <c r="C8" s="52">
        <v>429.76</v>
      </c>
      <c r="D8" s="52" t="s">
        <v>1279</v>
      </c>
      <c r="E8" s="52">
        <v>58.293599999999998</v>
      </c>
    </row>
    <row r="9" spans="1:5">
      <c r="A9" s="50">
        <v>6</v>
      </c>
      <c r="B9" s="50" t="s">
        <v>1236</v>
      </c>
      <c r="C9" s="52">
        <v>350.47</v>
      </c>
      <c r="D9" s="52">
        <v>40.82</v>
      </c>
      <c r="E9" s="52">
        <v>391.29</v>
      </c>
    </row>
    <row r="10" spans="1:5">
      <c r="A10" s="50">
        <v>7</v>
      </c>
      <c r="B10" s="50" t="s">
        <v>1237</v>
      </c>
      <c r="C10" s="52">
        <v>3800</v>
      </c>
      <c r="D10" s="52" t="s">
        <v>1279</v>
      </c>
      <c r="E10" s="52">
        <v>3800</v>
      </c>
    </row>
    <row r="11" spans="1:5">
      <c r="A11" s="50">
        <v>8</v>
      </c>
      <c r="B11" s="50" t="s">
        <v>1238</v>
      </c>
      <c r="C11" s="52">
        <v>9.7899999999999991</v>
      </c>
      <c r="D11" s="52">
        <v>13.89</v>
      </c>
      <c r="E11" s="52">
        <v>23.62</v>
      </c>
    </row>
    <row r="12" spans="1:5">
      <c r="A12" s="50">
        <v>9</v>
      </c>
      <c r="B12" s="50" t="s">
        <v>1239</v>
      </c>
      <c r="C12" s="52">
        <v>1680.92</v>
      </c>
      <c r="D12" s="52">
        <v>227.55</v>
      </c>
      <c r="E12" s="52">
        <v>1908.47</v>
      </c>
    </row>
    <row r="13" spans="1:5">
      <c r="A13" s="50">
        <v>10</v>
      </c>
      <c r="B13" s="50" t="s">
        <v>1240</v>
      </c>
      <c r="C13" s="52">
        <v>626.69000000000005</v>
      </c>
      <c r="D13" s="52">
        <v>43.52</v>
      </c>
      <c r="E13" s="52">
        <v>670.21199999999999</v>
      </c>
    </row>
    <row r="14" spans="1:5">
      <c r="A14" s="50">
        <v>11</v>
      </c>
      <c r="B14" s="50" t="s">
        <v>1241</v>
      </c>
      <c r="C14" s="52">
        <v>28.94</v>
      </c>
      <c r="D14" s="52" t="s">
        <v>1279</v>
      </c>
      <c r="E14" s="52">
        <v>28.94</v>
      </c>
    </row>
    <row r="15" spans="1:5">
      <c r="A15" s="50">
        <v>12</v>
      </c>
      <c r="B15" s="50" t="s">
        <v>1242</v>
      </c>
      <c r="C15" s="52">
        <v>213.93</v>
      </c>
      <c r="D15" s="52">
        <v>27.86</v>
      </c>
      <c r="E15" s="52">
        <v>27.86</v>
      </c>
    </row>
    <row r="16" spans="1:5">
      <c r="A16" s="50">
        <v>13</v>
      </c>
      <c r="B16" s="50" t="s">
        <v>1243</v>
      </c>
      <c r="C16" s="52">
        <v>830.47</v>
      </c>
      <c r="D16" s="52">
        <v>78.209999999999994</v>
      </c>
      <c r="E16" s="52">
        <v>908.68</v>
      </c>
    </row>
    <row r="17" spans="1:5">
      <c r="A17" s="50">
        <v>14</v>
      </c>
      <c r="B17" s="50" t="s">
        <v>1244</v>
      </c>
      <c r="C17" s="52">
        <v>1790.4</v>
      </c>
      <c r="D17" s="52">
        <v>233.37</v>
      </c>
      <c r="E17" s="52">
        <v>2023.778</v>
      </c>
    </row>
    <row r="18" spans="1:5">
      <c r="A18" s="50">
        <v>15</v>
      </c>
      <c r="B18" s="50" t="s">
        <v>1245</v>
      </c>
      <c r="C18" s="52">
        <v>575.16999999999996</v>
      </c>
      <c r="D18" s="52">
        <v>231.32</v>
      </c>
      <c r="E18" s="52">
        <v>806.49</v>
      </c>
    </row>
    <row r="19" spans="1:5">
      <c r="A19" s="50">
        <v>16</v>
      </c>
      <c r="B19" s="50" t="s">
        <v>1246</v>
      </c>
      <c r="C19" s="52">
        <v>1248.72</v>
      </c>
      <c r="D19" s="52">
        <v>130.9</v>
      </c>
      <c r="E19" s="52">
        <v>1379.626</v>
      </c>
    </row>
    <row r="20" spans="1:5">
      <c r="A20" s="50">
        <v>17</v>
      </c>
      <c r="B20" s="50" t="s">
        <v>1247</v>
      </c>
      <c r="C20" s="52">
        <v>9986.2900000000009</v>
      </c>
      <c r="D20" s="52">
        <v>213.73</v>
      </c>
      <c r="E20" s="52">
        <v>10200.02</v>
      </c>
    </row>
    <row r="21" spans="1:5">
      <c r="A21" s="50">
        <v>18</v>
      </c>
      <c r="B21" s="50" t="s">
        <v>1248</v>
      </c>
      <c r="C21" s="52">
        <v>26.74</v>
      </c>
      <c r="D21" s="52" t="s">
        <v>1279</v>
      </c>
      <c r="E21" s="52">
        <v>26.74</v>
      </c>
    </row>
    <row r="22" spans="1:5">
      <c r="A22" s="50">
        <v>19</v>
      </c>
      <c r="B22" s="50" t="s">
        <v>1249</v>
      </c>
      <c r="C22" s="52">
        <v>20.84</v>
      </c>
      <c r="D22" s="52">
        <v>11.25</v>
      </c>
      <c r="E22" s="52">
        <v>32.090000000000003</v>
      </c>
    </row>
    <row r="23" spans="1:5">
      <c r="A23" s="50">
        <v>20</v>
      </c>
      <c r="B23" s="50" t="s">
        <v>1254</v>
      </c>
      <c r="C23" s="52">
        <v>5.7119999999999997</v>
      </c>
      <c r="D23" s="52" t="s">
        <v>1279</v>
      </c>
      <c r="E23" s="52">
        <v>5.7119999999999997</v>
      </c>
    </row>
    <row r="24" spans="1:5">
      <c r="A24" s="50">
        <v>21</v>
      </c>
      <c r="B24" s="50" t="s">
        <v>1255</v>
      </c>
      <c r="C24" s="52">
        <v>13.62</v>
      </c>
      <c r="D24" s="52">
        <v>1.36</v>
      </c>
      <c r="E24" s="52">
        <v>14.984</v>
      </c>
    </row>
    <row r="25" spans="1:5">
      <c r="A25" s="50">
        <v>22</v>
      </c>
      <c r="B25" s="50" t="s">
        <v>1256</v>
      </c>
      <c r="C25" s="52">
        <v>660.73</v>
      </c>
      <c r="D25" s="52">
        <v>78.42</v>
      </c>
      <c r="E25" s="52">
        <v>739.15</v>
      </c>
    </row>
    <row r="26" spans="1:5">
      <c r="A26" s="50">
        <v>23</v>
      </c>
      <c r="B26" s="50" t="s">
        <v>1257</v>
      </c>
      <c r="C26" s="52">
        <v>56.46</v>
      </c>
      <c r="D26" s="52">
        <v>7.984</v>
      </c>
      <c r="E26" s="52">
        <v>64.444000000000003</v>
      </c>
    </row>
    <row r="27" spans="1:5">
      <c r="A27" s="50">
        <v>24</v>
      </c>
      <c r="B27" s="50" t="s">
        <v>1258</v>
      </c>
      <c r="C27" s="52">
        <v>1528.26</v>
      </c>
      <c r="D27" s="52">
        <v>157.4</v>
      </c>
      <c r="E27" s="52">
        <v>1685.664</v>
      </c>
    </row>
    <row r="28" spans="1:5">
      <c r="A28" s="50">
        <v>25</v>
      </c>
      <c r="B28" s="50" t="s">
        <v>1259</v>
      </c>
      <c r="C28" s="52">
        <v>1382.37</v>
      </c>
      <c r="D28" s="52">
        <v>147.79</v>
      </c>
      <c r="E28" s="52">
        <v>1530.16</v>
      </c>
    </row>
    <row r="29" spans="1:5">
      <c r="A29" s="50">
        <v>26</v>
      </c>
      <c r="B29" s="50" t="s">
        <v>1260</v>
      </c>
      <c r="C29" s="52">
        <v>1077.21</v>
      </c>
      <c r="D29" s="52">
        <v>184.67</v>
      </c>
      <c r="E29" s="52">
        <v>1261.8800000000001</v>
      </c>
    </row>
    <row r="30" spans="1:5">
      <c r="A30" s="50">
        <v>27</v>
      </c>
      <c r="B30" s="50" t="s">
        <v>1261</v>
      </c>
      <c r="C30" s="52">
        <v>24</v>
      </c>
      <c r="D30" s="52" t="s">
        <v>1279</v>
      </c>
      <c r="E30" s="52">
        <v>24</v>
      </c>
    </row>
    <row r="31" spans="1:5">
      <c r="A31" s="50">
        <v>28</v>
      </c>
      <c r="B31" s="50" t="s">
        <v>1262</v>
      </c>
      <c r="C31" s="52">
        <v>3506.01</v>
      </c>
      <c r="D31" s="52">
        <v>345.7</v>
      </c>
      <c r="E31" s="52">
        <v>3851.71</v>
      </c>
    </row>
    <row r="32" spans="1:5">
      <c r="A32" s="50">
        <v>29</v>
      </c>
      <c r="B32" s="50" t="s">
        <v>1263</v>
      </c>
      <c r="C32" s="52">
        <v>176.97</v>
      </c>
      <c r="D32" s="52">
        <v>9.07</v>
      </c>
      <c r="E32" s="52">
        <v>188.31</v>
      </c>
    </row>
    <row r="33" spans="1:5">
      <c r="A33" s="50">
        <v>30</v>
      </c>
      <c r="B33" s="50" t="s">
        <v>1264</v>
      </c>
      <c r="C33" s="52">
        <v>2345.21</v>
      </c>
      <c r="D33" s="52">
        <v>180.42</v>
      </c>
      <c r="E33" s="52">
        <v>2525.63</v>
      </c>
    </row>
    <row r="34" spans="1:5" ht="15">
      <c r="A34" s="50"/>
      <c r="B34" s="51" t="s">
        <v>1220</v>
      </c>
      <c r="C34" s="53">
        <f>SUM(C4:C33)</f>
        <v>35558.121999999996</v>
      </c>
      <c r="D34" s="53">
        <f t="shared" ref="D34:E34" si="0">SUM(D4:D33)</f>
        <v>2696.7040000000002</v>
      </c>
      <c r="E34" s="53">
        <f t="shared" si="0"/>
        <v>37671.679600000003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workbookViewId="0"/>
  </sheetViews>
  <sheetFormatPr defaultRowHeight="14.25"/>
  <cols>
    <col min="1" max="1" width="9" style="18" customWidth="1"/>
    <col min="2" max="2" width="33.1640625" style="18" bestFit="1" customWidth="1"/>
    <col min="3" max="3" width="16.33203125" style="18" bestFit="1" customWidth="1"/>
    <col min="4" max="4" width="17" style="32" customWidth="1"/>
    <col min="5" max="5" width="17.83203125" style="32" customWidth="1"/>
    <col min="6" max="6" width="25" style="32" customWidth="1"/>
    <col min="7" max="16384" width="9.33203125" style="18"/>
  </cols>
  <sheetData>
    <row r="1" spans="1:6" ht="15">
      <c r="A1" s="8" t="s">
        <v>1334</v>
      </c>
    </row>
    <row r="3" spans="1:6" ht="30">
      <c r="A3" s="56" t="s">
        <v>1266</v>
      </c>
      <c r="B3" s="56" t="s">
        <v>1335</v>
      </c>
      <c r="C3" s="56" t="s">
        <v>1336</v>
      </c>
      <c r="D3" s="56" t="s">
        <v>1227</v>
      </c>
      <c r="E3" s="42" t="s">
        <v>1363</v>
      </c>
      <c r="F3" s="42" t="s">
        <v>1364</v>
      </c>
    </row>
    <row r="4" spans="1:6">
      <c r="A4" s="20">
        <v>1</v>
      </c>
      <c r="B4" s="21" t="s">
        <v>1337</v>
      </c>
      <c r="C4" s="21" t="s">
        <v>1234</v>
      </c>
      <c r="D4" s="35">
        <v>381190</v>
      </c>
      <c r="E4" s="37">
        <v>61.6</v>
      </c>
      <c r="F4" s="37">
        <v>11</v>
      </c>
    </row>
    <row r="5" spans="1:6">
      <c r="A5" s="20">
        <v>2</v>
      </c>
      <c r="B5" s="21" t="s">
        <v>1281</v>
      </c>
      <c r="C5" s="21" t="s">
        <v>1234</v>
      </c>
      <c r="D5" s="35">
        <v>1542184</v>
      </c>
      <c r="E5" s="37">
        <v>249.2</v>
      </c>
      <c r="F5" s="37">
        <v>109</v>
      </c>
    </row>
    <row r="6" spans="1:6">
      <c r="A6" s="20">
        <v>3</v>
      </c>
      <c r="B6" s="21" t="s">
        <v>1338</v>
      </c>
      <c r="C6" s="21" t="s">
        <v>1234</v>
      </c>
      <c r="D6" s="35">
        <v>209790</v>
      </c>
      <c r="E6" s="37">
        <v>34</v>
      </c>
      <c r="F6" s="37">
        <v>13.5</v>
      </c>
    </row>
    <row r="7" spans="1:6">
      <c r="A7" s="20">
        <v>4</v>
      </c>
      <c r="B7" s="21" t="s">
        <v>1339</v>
      </c>
      <c r="C7" s="21" t="s">
        <v>1234</v>
      </c>
      <c r="D7" s="35">
        <v>196190</v>
      </c>
      <c r="E7" s="37">
        <v>31.7</v>
      </c>
      <c r="F7" s="37">
        <v>31.7</v>
      </c>
    </row>
    <row r="8" spans="1:6">
      <c r="A8" s="20">
        <v>5</v>
      </c>
      <c r="B8" s="21" t="s">
        <v>1298</v>
      </c>
      <c r="C8" s="21" t="s">
        <v>1262</v>
      </c>
      <c r="D8" s="35">
        <v>3114530</v>
      </c>
      <c r="E8" s="37">
        <v>339.3</v>
      </c>
      <c r="F8" s="37">
        <v>171.1</v>
      </c>
    </row>
    <row r="9" spans="1:6">
      <c r="A9" s="20">
        <v>6</v>
      </c>
      <c r="B9" s="21" t="s">
        <v>1308</v>
      </c>
      <c r="C9" s="21" t="s">
        <v>1262</v>
      </c>
      <c r="D9" s="35">
        <v>1353920</v>
      </c>
      <c r="E9" s="37">
        <v>187.1</v>
      </c>
      <c r="F9" s="37">
        <v>141</v>
      </c>
    </row>
    <row r="10" spans="1:6">
      <c r="A10" s="20">
        <v>7</v>
      </c>
      <c r="B10" s="21" t="s">
        <v>1309</v>
      </c>
      <c r="C10" s="21" t="s">
        <v>1262</v>
      </c>
      <c r="D10" s="35">
        <v>1218070</v>
      </c>
      <c r="E10" s="37">
        <v>208</v>
      </c>
      <c r="F10" s="37">
        <v>89</v>
      </c>
    </row>
    <row r="11" spans="1:6">
      <c r="A11" s="20">
        <v>8</v>
      </c>
      <c r="B11" s="21" t="s">
        <v>1370</v>
      </c>
      <c r="C11" s="21" t="s">
        <v>1262</v>
      </c>
      <c r="D11" s="35">
        <v>280290</v>
      </c>
      <c r="E11" s="37">
        <v>30.5</v>
      </c>
      <c r="F11" s="37">
        <v>8.3000000000000007</v>
      </c>
    </row>
    <row r="12" spans="1:6">
      <c r="A12" s="20">
        <v>9</v>
      </c>
      <c r="B12" s="21" t="s">
        <v>1340</v>
      </c>
      <c r="C12" s="21" t="s">
        <v>1262</v>
      </c>
      <c r="D12" s="35">
        <v>252470</v>
      </c>
      <c r="E12" s="37">
        <v>27.5</v>
      </c>
      <c r="F12" s="37">
        <v>14</v>
      </c>
    </row>
    <row r="13" spans="1:6">
      <c r="A13" s="20">
        <v>10</v>
      </c>
      <c r="B13" s="21" t="s">
        <v>1341</v>
      </c>
      <c r="C13" s="21" t="s">
        <v>1262</v>
      </c>
      <c r="D13" s="35">
        <v>178250</v>
      </c>
      <c r="E13" s="37">
        <v>23.9</v>
      </c>
      <c r="F13" s="37">
        <v>19.399999999999999</v>
      </c>
    </row>
    <row r="14" spans="1:6">
      <c r="A14" s="20">
        <v>11</v>
      </c>
      <c r="B14" s="21" t="s">
        <v>1342</v>
      </c>
      <c r="C14" s="21" t="s">
        <v>1262</v>
      </c>
      <c r="D14" s="35">
        <v>125740</v>
      </c>
      <c r="E14" s="37">
        <v>18</v>
      </c>
      <c r="F14" s="36" t="s">
        <v>1279</v>
      </c>
    </row>
    <row r="15" spans="1:6">
      <c r="A15" s="20">
        <v>12</v>
      </c>
      <c r="B15" s="21" t="s">
        <v>1343</v>
      </c>
      <c r="C15" s="21" t="s">
        <v>1344</v>
      </c>
      <c r="D15" s="35">
        <v>550800</v>
      </c>
      <c r="E15" s="37">
        <v>76.099999999999994</v>
      </c>
      <c r="F15" s="36" t="s">
        <v>1279</v>
      </c>
    </row>
    <row r="16" spans="1:6">
      <c r="A16" s="20">
        <v>13</v>
      </c>
      <c r="B16" s="21" t="s">
        <v>1345</v>
      </c>
      <c r="C16" s="21" t="s">
        <v>1344</v>
      </c>
      <c r="D16" s="35">
        <v>215260</v>
      </c>
      <c r="E16" s="37">
        <v>39.6</v>
      </c>
      <c r="F16" s="37">
        <v>18</v>
      </c>
    </row>
    <row r="17" spans="1:6">
      <c r="A17" s="20">
        <v>14</v>
      </c>
      <c r="B17" s="21" t="s">
        <v>1301</v>
      </c>
      <c r="C17" s="21" t="s">
        <v>1264</v>
      </c>
      <c r="D17" s="35">
        <v>5267630</v>
      </c>
      <c r="E17" s="37">
        <v>618.4</v>
      </c>
      <c r="F17" s="37">
        <v>172</v>
      </c>
    </row>
    <row r="18" spans="1:6">
      <c r="A18" s="20">
        <v>15</v>
      </c>
      <c r="B18" s="21" t="s">
        <v>1346</v>
      </c>
      <c r="C18" s="21" t="s">
        <v>1264</v>
      </c>
      <c r="D18" s="35">
        <v>196300</v>
      </c>
      <c r="E18" s="37">
        <v>24.5</v>
      </c>
      <c r="F18" s="37">
        <v>24.5</v>
      </c>
    </row>
    <row r="19" spans="1:6">
      <c r="A19" s="20">
        <v>16</v>
      </c>
      <c r="B19" s="21" t="s">
        <v>1347</v>
      </c>
      <c r="C19" s="21" t="s">
        <v>1264</v>
      </c>
      <c r="D19" s="35">
        <v>158920</v>
      </c>
      <c r="E19" s="37">
        <v>18.7</v>
      </c>
      <c r="F19" s="37">
        <v>18.7</v>
      </c>
    </row>
    <row r="20" spans="1:6">
      <c r="A20" s="20">
        <v>17</v>
      </c>
      <c r="B20" s="21" t="s">
        <v>1348</v>
      </c>
      <c r="C20" s="21" t="s">
        <v>1264</v>
      </c>
      <c r="D20" s="35">
        <v>132290</v>
      </c>
      <c r="E20" s="37">
        <v>15.5</v>
      </c>
      <c r="F20" s="37">
        <v>10</v>
      </c>
    </row>
    <row r="21" spans="1:6">
      <c r="A21" s="20">
        <v>18</v>
      </c>
      <c r="B21" s="21" t="s">
        <v>1349</v>
      </c>
      <c r="C21" s="21" t="s">
        <v>1264</v>
      </c>
      <c r="D21" s="35">
        <v>130090</v>
      </c>
      <c r="E21" s="37">
        <v>15.3</v>
      </c>
      <c r="F21" s="36" t="s">
        <v>1279</v>
      </c>
    </row>
    <row r="22" spans="1:6">
      <c r="A22" s="20">
        <v>19</v>
      </c>
      <c r="B22" s="21" t="s">
        <v>1350</v>
      </c>
      <c r="C22" s="21" t="s">
        <v>1264</v>
      </c>
      <c r="D22" s="35">
        <v>117430</v>
      </c>
      <c r="E22" s="37">
        <v>13.8</v>
      </c>
      <c r="F22" s="36" t="s">
        <v>1279</v>
      </c>
    </row>
    <row r="23" spans="1:6">
      <c r="A23" s="20">
        <v>20</v>
      </c>
      <c r="B23" s="21" t="s">
        <v>1351</v>
      </c>
      <c r="C23" s="21" t="s">
        <v>1264</v>
      </c>
      <c r="D23" s="35">
        <v>450970</v>
      </c>
      <c r="E23" s="37">
        <v>53</v>
      </c>
      <c r="F23" s="37">
        <v>52.9</v>
      </c>
    </row>
    <row r="24" spans="1:6">
      <c r="A24" s="20">
        <v>21</v>
      </c>
      <c r="B24" s="21" t="s">
        <v>1352</v>
      </c>
      <c r="C24" s="21" t="s">
        <v>1264</v>
      </c>
      <c r="D24" s="35">
        <v>386850</v>
      </c>
      <c r="E24" s="37">
        <v>33.6</v>
      </c>
      <c r="F24" s="37">
        <v>45.4</v>
      </c>
    </row>
    <row r="25" spans="1:6">
      <c r="A25" s="20">
        <v>22</v>
      </c>
      <c r="B25" s="21" t="s">
        <v>1353</v>
      </c>
      <c r="C25" s="21" t="s">
        <v>1264</v>
      </c>
      <c r="D25" s="35">
        <v>361480</v>
      </c>
      <c r="E25" s="37">
        <v>48.8</v>
      </c>
      <c r="F25" s="37">
        <v>40</v>
      </c>
    </row>
    <row r="26" spans="1:6">
      <c r="A26" s="20">
        <v>23</v>
      </c>
      <c r="B26" s="21" t="s">
        <v>1354</v>
      </c>
      <c r="C26" s="21" t="s">
        <v>1264</v>
      </c>
      <c r="D26" s="35">
        <v>253040</v>
      </c>
      <c r="E26" s="37">
        <v>29.7</v>
      </c>
      <c r="F26" s="36" t="s">
        <v>1279</v>
      </c>
    </row>
    <row r="27" spans="1:6">
      <c r="A27" s="20">
        <v>24</v>
      </c>
      <c r="B27" s="21" t="s">
        <v>1355</v>
      </c>
      <c r="C27" s="21" t="s">
        <v>1264</v>
      </c>
      <c r="D27" s="35">
        <v>247750</v>
      </c>
      <c r="E27" s="37">
        <v>20.5</v>
      </c>
      <c r="F27" s="36" t="s">
        <v>1279</v>
      </c>
    </row>
    <row r="28" spans="1:6">
      <c r="A28" s="20">
        <v>25</v>
      </c>
      <c r="B28" s="21" t="s">
        <v>1356</v>
      </c>
      <c r="C28" s="21" t="s">
        <v>1264</v>
      </c>
      <c r="D28" s="35">
        <v>232410</v>
      </c>
      <c r="E28" s="37">
        <v>27.3</v>
      </c>
      <c r="F28" s="36" t="s">
        <v>1279</v>
      </c>
    </row>
    <row r="29" spans="1:6">
      <c r="A29" s="20">
        <v>26</v>
      </c>
      <c r="B29" s="21" t="s">
        <v>1357</v>
      </c>
      <c r="C29" s="21" t="s">
        <v>1264</v>
      </c>
      <c r="D29" s="35">
        <v>145040</v>
      </c>
      <c r="E29" s="37">
        <v>17</v>
      </c>
      <c r="F29" s="36" t="s">
        <v>1279</v>
      </c>
    </row>
    <row r="30" spans="1:6">
      <c r="A30" s="20">
        <v>27</v>
      </c>
      <c r="B30" s="21" t="s">
        <v>1358</v>
      </c>
      <c r="C30" s="21" t="s">
        <v>1264</v>
      </c>
      <c r="D30" s="35">
        <v>143150</v>
      </c>
      <c r="E30" s="37">
        <v>16.8</v>
      </c>
      <c r="F30" s="36" t="s">
        <v>1279</v>
      </c>
    </row>
    <row r="31" spans="1:6">
      <c r="A31" s="20">
        <v>28</v>
      </c>
      <c r="B31" s="21" t="s">
        <v>1359</v>
      </c>
      <c r="C31" s="21" t="s">
        <v>1264</v>
      </c>
      <c r="D31" s="35">
        <v>142050</v>
      </c>
      <c r="E31" s="37">
        <v>19.2</v>
      </c>
      <c r="F31" s="37">
        <v>16.7</v>
      </c>
    </row>
    <row r="32" spans="1:6">
      <c r="A32" s="20">
        <v>29</v>
      </c>
      <c r="B32" s="21" t="s">
        <v>1360</v>
      </c>
      <c r="C32" s="21" t="s">
        <v>1264</v>
      </c>
      <c r="D32" s="35">
        <v>130250</v>
      </c>
      <c r="E32" s="37">
        <v>13.5</v>
      </c>
      <c r="F32" s="37">
        <v>15.3</v>
      </c>
    </row>
    <row r="33" spans="1:6">
      <c r="A33" s="20">
        <v>30</v>
      </c>
      <c r="B33" s="21" t="s">
        <v>1361</v>
      </c>
      <c r="C33" s="21" t="s">
        <v>1264</v>
      </c>
      <c r="D33" s="35">
        <v>128200</v>
      </c>
      <c r="E33" s="37">
        <v>17.3</v>
      </c>
      <c r="F33" s="37">
        <v>15</v>
      </c>
    </row>
    <row r="34" spans="1:6">
      <c r="A34" s="20">
        <v>31</v>
      </c>
      <c r="B34" s="21" t="s">
        <v>1362</v>
      </c>
      <c r="C34" s="21" t="s">
        <v>1264</v>
      </c>
      <c r="D34" s="35">
        <v>1160010</v>
      </c>
      <c r="E34" s="37">
        <v>136.19999999999999</v>
      </c>
      <c r="F34" s="37">
        <v>63.9</v>
      </c>
    </row>
    <row r="35" spans="1:6">
      <c r="A35" s="50">
        <v>32</v>
      </c>
      <c r="B35" s="50" t="s">
        <v>1365</v>
      </c>
      <c r="C35" s="50" t="s">
        <v>1264</v>
      </c>
      <c r="D35" s="52">
        <v>508250</v>
      </c>
      <c r="E35" s="52">
        <v>59.7</v>
      </c>
      <c r="F35" s="52">
        <v>28.5</v>
      </c>
    </row>
    <row r="36" spans="1:6">
      <c r="A36" s="50">
        <v>33</v>
      </c>
      <c r="B36" s="50" t="s">
        <v>1366</v>
      </c>
      <c r="C36" s="50" t="s">
        <v>1264</v>
      </c>
      <c r="D36" s="52">
        <v>447600</v>
      </c>
      <c r="E36" s="52">
        <v>52.5</v>
      </c>
      <c r="F36" s="52">
        <v>3.9</v>
      </c>
    </row>
    <row r="37" spans="1:6">
      <c r="A37" s="50">
        <v>34</v>
      </c>
      <c r="B37" s="50" t="s">
        <v>1367</v>
      </c>
      <c r="C37" s="50" t="s">
        <v>1264</v>
      </c>
      <c r="D37" s="52">
        <v>227650</v>
      </c>
      <c r="E37" s="52">
        <v>26.7</v>
      </c>
      <c r="F37" s="52">
        <v>18.899999999999999</v>
      </c>
    </row>
    <row r="38" spans="1:6">
      <c r="A38" s="50">
        <v>35</v>
      </c>
      <c r="B38" s="50" t="s">
        <v>1368</v>
      </c>
      <c r="C38" s="50" t="s">
        <v>1264</v>
      </c>
      <c r="D38" s="52">
        <v>186490</v>
      </c>
      <c r="E38" s="52">
        <v>16.100000000000001</v>
      </c>
      <c r="F38" s="52">
        <v>22.7</v>
      </c>
    </row>
    <row r="39" spans="1:6">
      <c r="A39" s="50">
        <v>36</v>
      </c>
      <c r="B39" s="50" t="s">
        <v>1369</v>
      </c>
      <c r="C39" s="50" t="s">
        <v>1264</v>
      </c>
      <c r="D39" s="52">
        <v>146850</v>
      </c>
      <c r="E39" s="52">
        <v>17.2</v>
      </c>
      <c r="F39" s="52" t="s">
        <v>1279</v>
      </c>
    </row>
    <row r="40" spans="1:6" ht="15">
      <c r="A40" s="50"/>
      <c r="B40" s="51" t="s">
        <v>1220</v>
      </c>
      <c r="C40" s="51"/>
      <c r="D40" s="54">
        <f>SUM(D4:D39)</f>
        <v>20919384</v>
      </c>
      <c r="E40" s="55">
        <f t="shared" ref="E40:F40" si="0">SUM(E4:E39)</f>
        <v>2637.7999999999993</v>
      </c>
      <c r="F40" s="55">
        <f t="shared" si="0"/>
        <v>1174.4000000000003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7"/>
  <sheetViews>
    <sheetView workbookViewId="0"/>
  </sheetViews>
  <sheetFormatPr defaultRowHeight="14.25"/>
  <cols>
    <col min="1" max="1" width="8.83203125" style="18" customWidth="1"/>
    <col min="2" max="2" width="24.83203125" style="18" bestFit="1" customWidth="1"/>
    <col min="3" max="3" width="20.6640625" style="18" customWidth="1"/>
    <col min="4" max="4" width="15.1640625" style="19" customWidth="1"/>
    <col min="5" max="5" width="18.33203125" style="19" customWidth="1"/>
    <col min="6" max="6" width="22.1640625" style="19" customWidth="1"/>
    <col min="7" max="7" width="29.5" style="19" customWidth="1"/>
    <col min="8" max="16384" width="9.33203125" style="18"/>
  </cols>
  <sheetData>
    <row r="1" spans="1:7" ht="15">
      <c r="A1" s="8" t="s">
        <v>1371</v>
      </c>
      <c r="C1" s="110"/>
      <c r="E1" s="43"/>
    </row>
    <row r="2" spans="1:7">
      <c r="E2" s="43"/>
    </row>
    <row r="3" spans="1:7" ht="45">
      <c r="A3" s="42" t="s">
        <v>1266</v>
      </c>
      <c r="B3" s="42" t="s">
        <v>1372</v>
      </c>
      <c r="C3" s="42" t="s">
        <v>1373</v>
      </c>
      <c r="D3" s="42" t="s">
        <v>1227</v>
      </c>
      <c r="E3" s="42" t="s">
        <v>1363</v>
      </c>
      <c r="F3" s="42" t="s">
        <v>1364</v>
      </c>
      <c r="G3" s="42" t="s">
        <v>1533</v>
      </c>
    </row>
    <row r="4" spans="1:7">
      <c r="A4" s="20">
        <v>1</v>
      </c>
      <c r="B4" s="21" t="s">
        <v>1374</v>
      </c>
      <c r="C4" s="21" t="s">
        <v>1234</v>
      </c>
      <c r="D4" s="57">
        <v>342120</v>
      </c>
      <c r="E4" s="58">
        <v>55.3</v>
      </c>
      <c r="F4" s="59" t="s">
        <v>1279</v>
      </c>
      <c r="G4" s="59" t="s">
        <v>1375</v>
      </c>
    </row>
    <row r="5" spans="1:7">
      <c r="A5" s="20">
        <v>2</v>
      </c>
      <c r="B5" s="21" t="s">
        <v>1376</v>
      </c>
      <c r="C5" s="21" t="s">
        <v>1234</v>
      </c>
      <c r="D5" s="57">
        <v>259810</v>
      </c>
      <c r="E5" s="58">
        <v>42</v>
      </c>
      <c r="F5" s="59" t="s">
        <v>1279</v>
      </c>
      <c r="G5" s="59" t="s">
        <v>1377</v>
      </c>
    </row>
    <row r="6" spans="1:7">
      <c r="A6" s="20">
        <v>3</v>
      </c>
      <c r="B6" s="21" t="s">
        <v>1378</v>
      </c>
      <c r="C6" s="21" t="s">
        <v>1234</v>
      </c>
      <c r="D6" s="57">
        <v>429180</v>
      </c>
      <c r="E6" s="58">
        <v>69.400000000000006</v>
      </c>
      <c r="F6" s="59" t="s">
        <v>1279</v>
      </c>
      <c r="G6" s="59" t="s">
        <v>1377</v>
      </c>
    </row>
    <row r="7" spans="1:7">
      <c r="A7" s="20">
        <v>4</v>
      </c>
      <c r="B7" s="21" t="s">
        <v>1379</v>
      </c>
      <c r="C7" s="21" t="s">
        <v>1234</v>
      </c>
      <c r="D7" s="57">
        <v>130700</v>
      </c>
      <c r="E7" s="58">
        <v>21.1</v>
      </c>
      <c r="F7" s="59" t="s">
        <v>1279</v>
      </c>
      <c r="G7" s="59" t="s">
        <v>1375</v>
      </c>
    </row>
    <row r="8" spans="1:7">
      <c r="A8" s="20">
        <v>5</v>
      </c>
      <c r="B8" s="21" t="s">
        <v>1380</v>
      </c>
      <c r="C8" s="21" t="s">
        <v>1234</v>
      </c>
      <c r="D8" s="57">
        <v>113690</v>
      </c>
      <c r="E8" s="58">
        <v>18.399999999999999</v>
      </c>
      <c r="F8" s="59" t="s">
        <v>1279</v>
      </c>
      <c r="G8" s="59" t="s">
        <v>1375</v>
      </c>
    </row>
    <row r="9" spans="1:7">
      <c r="A9" s="20">
        <v>6</v>
      </c>
      <c r="B9" s="21" t="s">
        <v>1381</v>
      </c>
      <c r="C9" s="21" t="s">
        <v>1234</v>
      </c>
      <c r="D9" s="57">
        <v>133590</v>
      </c>
      <c r="E9" s="58">
        <v>21.6</v>
      </c>
      <c r="F9" s="59" t="s">
        <v>1279</v>
      </c>
      <c r="G9" s="59" t="s">
        <v>1382</v>
      </c>
    </row>
    <row r="10" spans="1:7">
      <c r="A10" s="20">
        <v>7</v>
      </c>
      <c r="B10" s="21" t="s">
        <v>1383</v>
      </c>
      <c r="C10" s="21" t="s">
        <v>1234</v>
      </c>
      <c r="D10" s="57">
        <v>298850</v>
      </c>
      <c r="E10" s="58">
        <v>48.3</v>
      </c>
      <c r="F10" s="59" t="s">
        <v>1279</v>
      </c>
      <c r="G10" s="59" t="s">
        <v>1384</v>
      </c>
    </row>
    <row r="11" spans="1:7">
      <c r="A11" s="20">
        <v>8</v>
      </c>
      <c r="B11" s="21" t="s">
        <v>1385</v>
      </c>
      <c r="C11" s="21" t="s">
        <v>1234</v>
      </c>
      <c r="D11" s="57">
        <v>200300</v>
      </c>
      <c r="E11" s="58">
        <v>32.4</v>
      </c>
      <c r="F11" s="58">
        <v>2</v>
      </c>
      <c r="G11" s="59" t="s">
        <v>1386</v>
      </c>
    </row>
    <row r="12" spans="1:7">
      <c r="A12" s="20">
        <v>9</v>
      </c>
      <c r="B12" s="21" t="s">
        <v>1387</v>
      </c>
      <c r="C12" s="21" t="s">
        <v>1234</v>
      </c>
      <c r="D12" s="57">
        <v>146770</v>
      </c>
      <c r="E12" s="58">
        <v>23.7</v>
      </c>
      <c r="F12" s="59" t="s">
        <v>1279</v>
      </c>
      <c r="G12" s="59" t="s">
        <v>1388</v>
      </c>
    </row>
    <row r="13" spans="1:7">
      <c r="A13" s="20">
        <v>10</v>
      </c>
      <c r="B13" s="21" t="s">
        <v>1389</v>
      </c>
      <c r="C13" s="21" t="s">
        <v>1234</v>
      </c>
      <c r="D13" s="57">
        <v>121150</v>
      </c>
      <c r="E13" s="58">
        <v>19.600000000000001</v>
      </c>
      <c r="F13" s="59" t="s">
        <v>1279</v>
      </c>
      <c r="G13" s="59" t="s">
        <v>1390</v>
      </c>
    </row>
    <row r="14" spans="1:7">
      <c r="A14" s="20">
        <v>11</v>
      </c>
      <c r="B14" s="21" t="s">
        <v>1391</v>
      </c>
      <c r="C14" s="21" t="s">
        <v>1234</v>
      </c>
      <c r="D14" s="57">
        <v>227800</v>
      </c>
      <c r="E14" s="58">
        <v>36.799999999999997</v>
      </c>
      <c r="F14" s="59" t="s">
        <v>1279</v>
      </c>
      <c r="G14" s="59" t="s">
        <v>1392</v>
      </c>
    </row>
    <row r="15" spans="1:7">
      <c r="A15" s="20">
        <v>12</v>
      </c>
      <c r="B15" s="21" t="s">
        <v>1393</v>
      </c>
      <c r="C15" s="21" t="s">
        <v>1234</v>
      </c>
      <c r="D15" s="57">
        <v>133290</v>
      </c>
      <c r="E15" s="58">
        <v>21.5</v>
      </c>
      <c r="F15" s="59" t="s">
        <v>1279</v>
      </c>
      <c r="G15" s="59" t="s">
        <v>1392</v>
      </c>
    </row>
    <row r="16" spans="1:7">
      <c r="A16" s="20">
        <v>13</v>
      </c>
      <c r="B16" s="21" t="s">
        <v>1394</v>
      </c>
      <c r="C16" s="21" t="s">
        <v>1234</v>
      </c>
      <c r="D16" s="57">
        <v>138900</v>
      </c>
      <c r="E16" s="58">
        <v>22.4</v>
      </c>
      <c r="F16" s="59" t="s">
        <v>1279</v>
      </c>
      <c r="G16" s="59" t="s">
        <v>1395</v>
      </c>
    </row>
    <row r="17" spans="1:8">
      <c r="A17" s="20">
        <v>14</v>
      </c>
      <c r="B17" s="21" t="s">
        <v>1396</v>
      </c>
      <c r="C17" s="21" t="s">
        <v>1240</v>
      </c>
      <c r="D17" s="57">
        <v>250250</v>
      </c>
      <c r="E17" s="58">
        <v>18.600000000000001</v>
      </c>
      <c r="F17" s="57">
        <v>35</v>
      </c>
      <c r="G17" s="59" t="s">
        <v>1397</v>
      </c>
    </row>
    <row r="18" spans="1:8">
      <c r="A18" s="20">
        <v>15</v>
      </c>
      <c r="B18" s="21" t="s">
        <v>1398</v>
      </c>
      <c r="C18" s="21" t="s">
        <v>1243</v>
      </c>
      <c r="D18" s="57">
        <v>484830</v>
      </c>
      <c r="E18" s="58">
        <v>71.3</v>
      </c>
      <c r="F18" s="59" t="s">
        <v>1279</v>
      </c>
      <c r="G18" s="59" t="s">
        <v>1399</v>
      </c>
    </row>
    <row r="19" spans="1:8">
      <c r="A19" s="20">
        <v>16</v>
      </c>
      <c r="B19" s="21" t="s">
        <v>1311</v>
      </c>
      <c r="C19" s="21" t="s">
        <v>1243</v>
      </c>
      <c r="D19" s="57">
        <v>1064357</v>
      </c>
      <c r="E19" s="58">
        <v>36</v>
      </c>
      <c r="F19" s="59" t="s">
        <v>1279</v>
      </c>
      <c r="G19" s="59" t="s">
        <v>1399</v>
      </c>
    </row>
    <row r="20" spans="1:8">
      <c r="A20" s="20">
        <v>17</v>
      </c>
      <c r="B20" s="21" t="s">
        <v>1400</v>
      </c>
      <c r="C20" s="21" t="s">
        <v>1243</v>
      </c>
      <c r="D20" s="57">
        <v>156510</v>
      </c>
      <c r="E20" s="58">
        <v>23</v>
      </c>
      <c r="F20" s="59" t="s">
        <v>1279</v>
      </c>
      <c r="G20" s="59" t="s">
        <v>1399</v>
      </c>
    </row>
    <row r="21" spans="1:8">
      <c r="A21" s="20">
        <v>18</v>
      </c>
      <c r="B21" s="21" t="s">
        <v>1401</v>
      </c>
      <c r="C21" s="21" t="s">
        <v>1246</v>
      </c>
      <c r="D21" s="57">
        <v>197670</v>
      </c>
      <c r="E21" s="58">
        <v>17.399999999999999</v>
      </c>
      <c r="F21" s="59" t="s">
        <v>1279</v>
      </c>
      <c r="G21" s="59" t="s">
        <v>1402</v>
      </c>
    </row>
    <row r="22" spans="1:8">
      <c r="A22" s="20">
        <v>19</v>
      </c>
      <c r="B22" s="21" t="s">
        <v>1287</v>
      </c>
      <c r="C22" s="21" t="s">
        <v>1246</v>
      </c>
      <c r="D22" s="57">
        <v>1885510</v>
      </c>
      <c r="E22" s="58">
        <v>212.5</v>
      </c>
      <c r="F22" s="57">
        <v>90</v>
      </c>
      <c r="G22" s="59" t="s">
        <v>1403</v>
      </c>
    </row>
    <row r="23" spans="1:8">
      <c r="A23" s="20">
        <v>20</v>
      </c>
      <c r="B23" s="21" t="s">
        <v>1404</v>
      </c>
      <c r="C23" s="21" t="s">
        <v>1246</v>
      </c>
      <c r="D23" s="57">
        <v>304340</v>
      </c>
      <c r="E23" s="58">
        <v>26.7</v>
      </c>
      <c r="F23" s="59" t="s">
        <v>1279</v>
      </c>
      <c r="G23" s="59" t="s">
        <v>1405</v>
      </c>
    </row>
    <row r="24" spans="1:8">
      <c r="A24" s="20">
        <v>21</v>
      </c>
      <c r="B24" s="21" t="s">
        <v>1406</v>
      </c>
      <c r="C24" s="21" t="s">
        <v>1246</v>
      </c>
      <c r="D24" s="57">
        <v>201440</v>
      </c>
      <c r="E24" s="58">
        <v>17.7</v>
      </c>
      <c r="F24" s="59" t="s">
        <v>1279</v>
      </c>
      <c r="G24" s="59" t="s">
        <v>1407</v>
      </c>
    </row>
    <row r="25" spans="1:8">
      <c r="A25" s="20">
        <v>22</v>
      </c>
      <c r="B25" s="21" t="s">
        <v>1408</v>
      </c>
      <c r="C25" s="21" t="s">
        <v>1246</v>
      </c>
      <c r="D25" s="57">
        <v>140820</v>
      </c>
      <c r="E25" s="58">
        <v>12.4</v>
      </c>
      <c r="F25" s="59" t="s">
        <v>1279</v>
      </c>
      <c r="G25" s="59" t="s">
        <v>1407</v>
      </c>
    </row>
    <row r="26" spans="1:8">
      <c r="A26" s="20">
        <v>23</v>
      </c>
      <c r="B26" s="21" t="s">
        <v>1409</v>
      </c>
      <c r="C26" s="21" t="s">
        <v>1246</v>
      </c>
      <c r="D26" s="57">
        <v>152590</v>
      </c>
      <c r="E26" s="58">
        <v>15.8</v>
      </c>
      <c r="F26" s="59" t="s">
        <v>1279</v>
      </c>
      <c r="G26" s="59" t="s">
        <v>1407</v>
      </c>
    </row>
    <row r="27" spans="1:8">
      <c r="A27" s="20">
        <v>24</v>
      </c>
      <c r="B27" s="21" t="s">
        <v>1410</v>
      </c>
      <c r="C27" s="21" t="s">
        <v>1246</v>
      </c>
      <c r="D27" s="57">
        <v>302160</v>
      </c>
      <c r="E27" s="58">
        <v>26.5</v>
      </c>
      <c r="F27" s="59" t="s">
        <v>1279</v>
      </c>
      <c r="G27" s="59" t="s">
        <v>1411</v>
      </c>
    </row>
    <row r="28" spans="1:8">
      <c r="A28" s="20">
        <v>25</v>
      </c>
      <c r="B28" s="21" t="s">
        <v>1412</v>
      </c>
      <c r="C28" s="21" t="s">
        <v>1246</v>
      </c>
      <c r="D28" s="57">
        <v>164350</v>
      </c>
      <c r="E28" s="58">
        <v>14.4</v>
      </c>
      <c r="F28" s="57">
        <v>9</v>
      </c>
      <c r="G28" s="59" t="s">
        <v>1413</v>
      </c>
    </row>
    <row r="29" spans="1:8">
      <c r="A29" s="20">
        <v>26</v>
      </c>
      <c r="B29" s="21" t="s">
        <v>1288</v>
      </c>
      <c r="C29" s="21" t="s">
        <v>1246</v>
      </c>
      <c r="D29" s="57">
        <v>1878380</v>
      </c>
      <c r="E29" s="58">
        <v>255.2</v>
      </c>
      <c r="F29" s="60">
        <v>17.64</v>
      </c>
      <c r="G29" s="59" t="s">
        <v>1413</v>
      </c>
    </row>
    <row r="30" spans="1:8">
      <c r="A30" s="20">
        <v>27</v>
      </c>
      <c r="B30" s="21" t="s">
        <v>1414</v>
      </c>
      <c r="C30" s="21" t="s">
        <v>1246</v>
      </c>
      <c r="D30" s="57">
        <v>240030</v>
      </c>
      <c r="E30" s="58">
        <v>21.1</v>
      </c>
      <c r="F30" s="59" t="s">
        <v>1279</v>
      </c>
      <c r="G30" s="59" t="s">
        <v>1415</v>
      </c>
    </row>
    <row r="31" spans="1:8">
      <c r="A31" s="20">
        <v>28</v>
      </c>
      <c r="B31" s="21" t="s">
        <v>1416</v>
      </c>
      <c r="C31" s="21" t="s">
        <v>1246</v>
      </c>
      <c r="D31" s="57">
        <v>179640</v>
      </c>
      <c r="E31" s="58">
        <v>15.8</v>
      </c>
      <c r="F31" s="59" t="s">
        <v>1279</v>
      </c>
      <c r="G31" s="59" t="s">
        <v>1417</v>
      </c>
    </row>
    <row r="32" spans="1:8">
      <c r="A32" s="20">
        <v>29</v>
      </c>
      <c r="B32" s="21" t="s">
        <v>1418</v>
      </c>
      <c r="C32" s="21" t="s">
        <v>1246</v>
      </c>
      <c r="D32" s="57">
        <v>146930</v>
      </c>
      <c r="E32" s="58">
        <v>14.1</v>
      </c>
      <c r="F32" s="59" t="s">
        <v>1279</v>
      </c>
      <c r="G32" s="59" t="s">
        <v>1419</v>
      </c>
      <c r="H32" s="30"/>
    </row>
    <row r="33" spans="1:8">
      <c r="A33" s="20">
        <v>30</v>
      </c>
      <c r="B33" s="21" t="s">
        <v>1420</v>
      </c>
      <c r="C33" s="21" t="s">
        <v>1246</v>
      </c>
      <c r="D33" s="57">
        <v>295360</v>
      </c>
      <c r="E33" s="58">
        <v>26</v>
      </c>
      <c r="F33" s="59" t="s">
        <v>1279</v>
      </c>
      <c r="G33" s="59" t="s">
        <v>1421</v>
      </c>
      <c r="H33" s="30"/>
    </row>
    <row r="34" spans="1:8">
      <c r="A34" s="20">
        <v>31</v>
      </c>
      <c r="B34" s="21" t="s">
        <v>1422</v>
      </c>
      <c r="C34" s="21" t="s">
        <v>1246</v>
      </c>
      <c r="D34" s="57">
        <v>192390</v>
      </c>
      <c r="E34" s="58">
        <v>17</v>
      </c>
      <c r="F34" s="59" t="s">
        <v>1279</v>
      </c>
      <c r="G34" s="59" t="s">
        <v>1417</v>
      </c>
      <c r="H34" s="30"/>
    </row>
    <row r="35" spans="1:8">
      <c r="A35" s="20">
        <v>32</v>
      </c>
      <c r="B35" s="21" t="s">
        <v>1423</v>
      </c>
      <c r="C35" s="21" t="s">
        <v>1246</v>
      </c>
      <c r="D35" s="57">
        <v>243110</v>
      </c>
      <c r="E35" s="58">
        <v>21.3</v>
      </c>
      <c r="F35" s="59" t="s">
        <v>1279</v>
      </c>
      <c r="G35" s="59" t="s">
        <v>1424</v>
      </c>
      <c r="H35" s="30"/>
    </row>
    <row r="36" spans="1:8">
      <c r="A36" s="20">
        <v>33</v>
      </c>
      <c r="B36" s="21" t="s">
        <v>1425</v>
      </c>
      <c r="C36" s="21" t="s">
        <v>1246</v>
      </c>
      <c r="D36" s="57">
        <v>1083260</v>
      </c>
      <c r="E36" s="58">
        <v>114.1</v>
      </c>
      <c r="F36" s="59" t="s">
        <v>1279</v>
      </c>
      <c r="G36" s="59" t="s">
        <v>1426</v>
      </c>
      <c r="H36" s="30"/>
    </row>
    <row r="37" spans="1:8">
      <c r="A37" s="20">
        <v>34</v>
      </c>
      <c r="B37" s="21" t="s">
        <v>1427</v>
      </c>
      <c r="C37" s="21" t="s">
        <v>1246</v>
      </c>
      <c r="D37" s="57">
        <v>563210</v>
      </c>
      <c r="E37" s="58">
        <v>49.4</v>
      </c>
      <c r="F37" s="59" t="s">
        <v>1279</v>
      </c>
      <c r="G37" s="59" t="s">
        <v>1428</v>
      </c>
      <c r="H37" s="30"/>
    </row>
    <row r="38" spans="1:8">
      <c r="A38" s="20">
        <v>35</v>
      </c>
      <c r="B38" s="21" t="s">
        <v>1429</v>
      </c>
      <c r="C38" s="21" t="s">
        <v>1259</v>
      </c>
      <c r="D38" s="57">
        <v>166870</v>
      </c>
      <c r="E38" s="58">
        <v>21.4</v>
      </c>
      <c r="F38" s="59" t="s">
        <v>1279</v>
      </c>
      <c r="G38" s="59" t="s">
        <v>1430</v>
      </c>
      <c r="H38" s="30"/>
    </row>
    <row r="39" spans="1:8">
      <c r="A39" s="20">
        <v>36</v>
      </c>
      <c r="B39" s="21" t="s">
        <v>1431</v>
      </c>
      <c r="C39" s="21" t="s">
        <v>1259</v>
      </c>
      <c r="D39" s="57">
        <v>855960</v>
      </c>
      <c r="E39" s="58">
        <v>145</v>
      </c>
      <c r="F39" s="59" t="s">
        <v>1279</v>
      </c>
      <c r="G39" s="59" t="s">
        <v>1407</v>
      </c>
      <c r="H39" s="30"/>
    </row>
    <row r="40" spans="1:8">
      <c r="A40" s="20">
        <v>37</v>
      </c>
      <c r="B40" s="21" t="s">
        <v>1432</v>
      </c>
      <c r="C40" s="21" t="s">
        <v>1259</v>
      </c>
      <c r="D40" s="57">
        <v>478860</v>
      </c>
      <c r="E40" s="58">
        <v>61.5</v>
      </c>
      <c r="F40" s="59" t="s">
        <v>1279</v>
      </c>
      <c r="G40" s="59" t="s">
        <v>1433</v>
      </c>
      <c r="H40" s="30"/>
    </row>
    <row r="41" spans="1:8">
      <c r="A41" s="20">
        <v>38</v>
      </c>
      <c r="B41" s="21" t="s">
        <v>1434</v>
      </c>
      <c r="C41" s="21" t="s">
        <v>1259</v>
      </c>
      <c r="D41" s="57">
        <v>344630</v>
      </c>
      <c r="E41" s="58">
        <v>44.3</v>
      </c>
      <c r="F41" s="59" t="s">
        <v>1279</v>
      </c>
      <c r="G41" s="59" t="s">
        <v>1430</v>
      </c>
      <c r="H41" s="30"/>
    </row>
    <row r="42" spans="1:8">
      <c r="A42" s="20">
        <v>39</v>
      </c>
      <c r="B42" s="21" t="s">
        <v>1435</v>
      </c>
      <c r="C42" s="21" t="s">
        <v>1259</v>
      </c>
      <c r="D42" s="57">
        <v>320100</v>
      </c>
      <c r="E42" s="58">
        <v>41.1</v>
      </c>
      <c r="F42" s="59" t="s">
        <v>1279</v>
      </c>
      <c r="G42" s="59" t="s">
        <v>1436</v>
      </c>
      <c r="H42" s="30"/>
    </row>
    <row r="43" spans="1:8">
      <c r="A43" s="20">
        <v>40</v>
      </c>
      <c r="B43" s="21" t="s">
        <v>1437</v>
      </c>
      <c r="C43" s="21" t="s">
        <v>1262</v>
      </c>
      <c r="D43" s="57">
        <v>788730</v>
      </c>
      <c r="E43" s="58">
        <v>86</v>
      </c>
      <c r="F43" s="59" t="s">
        <v>1279</v>
      </c>
      <c r="G43" s="59" t="s">
        <v>1438</v>
      </c>
      <c r="H43" s="30"/>
    </row>
    <row r="44" spans="1:8">
      <c r="A44" s="20">
        <v>41</v>
      </c>
      <c r="B44" s="21" t="s">
        <v>1439</v>
      </c>
      <c r="C44" s="21" t="s">
        <v>1262</v>
      </c>
      <c r="D44" s="57">
        <v>128190</v>
      </c>
      <c r="E44" s="58">
        <v>14</v>
      </c>
      <c r="F44" s="59" t="s">
        <v>1279</v>
      </c>
      <c r="G44" s="59" t="s">
        <v>1440</v>
      </c>
      <c r="H44" s="30"/>
    </row>
    <row r="45" spans="1:8">
      <c r="A45" s="20">
        <v>42</v>
      </c>
      <c r="B45" s="21" t="s">
        <v>1441</v>
      </c>
      <c r="C45" s="21" t="s">
        <v>1262</v>
      </c>
      <c r="D45" s="57">
        <v>346310</v>
      </c>
      <c r="E45" s="58">
        <v>37.700000000000003</v>
      </c>
      <c r="F45" s="59" t="s">
        <v>1279</v>
      </c>
      <c r="G45" s="59" t="s">
        <v>1442</v>
      </c>
      <c r="H45" s="30"/>
    </row>
    <row r="46" spans="1:8">
      <c r="A46" s="20">
        <v>43</v>
      </c>
      <c r="B46" s="21" t="s">
        <v>1443</v>
      </c>
      <c r="C46" s="21" t="s">
        <v>1262</v>
      </c>
      <c r="D46" s="57">
        <v>165830</v>
      </c>
      <c r="E46" s="58">
        <v>18.100000000000001</v>
      </c>
      <c r="F46" s="59" t="s">
        <v>1279</v>
      </c>
      <c r="G46" s="59" t="s">
        <v>1444</v>
      </c>
      <c r="H46" s="30"/>
    </row>
    <row r="47" spans="1:8">
      <c r="A47" s="20">
        <v>44</v>
      </c>
      <c r="B47" s="21" t="s">
        <v>1445</v>
      </c>
      <c r="C47" s="21" t="s">
        <v>1262</v>
      </c>
      <c r="D47" s="57">
        <v>821310</v>
      </c>
      <c r="E47" s="58">
        <v>89.5</v>
      </c>
      <c r="F47" s="59" t="s">
        <v>1279</v>
      </c>
      <c r="G47" s="59" t="s">
        <v>1446</v>
      </c>
      <c r="H47" s="30"/>
    </row>
    <row r="48" spans="1:8">
      <c r="A48" s="20">
        <v>45</v>
      </c>
      <c r="B48" s="21" t="s">
        <v>1307</v>
      </c>
      <c r="C48" s="21" t="s">
        <v>1262</v>
      </c>
      <c r="D48" s="57">
        <v>1321300</v>
      </c>
      <c r="E48" s="58">
        <v>144</v>
      </c>
      <c r="F48" s="59" t="s">
        <v>1279</v>
      </c>
      <c r="G48" s="59" t="s">
        <v>1447</v>
      </c>
      <c r="H48" s="30"/>
    </row>
    <row r="49" spans="1:8">
      <c r="A49" s="20">
        <v>46</v>
      </c>
      <c r="B49" s="21" t="s">
        <v>1448</v>
      </c>
      <c r="C49" s="21" t="s">
        <v>1262</v>
      </c>
      <c r="D49" s="57">
        <v>389040</v>
      </c>
      <c r="E49" s="58">
        <v>58</v>
      </c>
      <c r="F49" s="58">
        <v>32</v>
      </c>
      <c r="G49" s="59" t="s">
        <v>1447</v>
      </c>
      <c r="H49" s="30"/>
    </row>
    <row r="50" spans="1:8">
      <c r="A50" s="20">
        <v>47</v>
      </c>
      <c r="B50" s="21" t="s">
        <v>1449</v>
      </c>
      <c r="C50" s="21" t="s">
        <v>1262</v>
      </c>
      <c r="D50" s="57">
        <v>150260</v>
      </c>
      <c r="E50" s="58">
        <v>16.399999999999999</v>
      </c>
      <c r="F50" s="59" t="s">
        <v>1279</v>
      </c>
      <c r="G50" s="59" t="s">
        <v>1386</v>
      </c>
      <c r="H50" s="30"/>
    </row>
    <row r="51" spans="1:8">
      <c r="A51" s="20">
        <v>48</v>
      </c>
      <c r="B51" s="21" t="s">
        <v>1450</v>
      </c>
      <c r="C51" s="21" t="s">
        <v>1262</v>
      </c>
      <c r="D51" s="57">
        <v>260740</v>
      </c>
      <c r="E51" s="58">
        <v>28.4</v>
      </c>
      <c r="F51" s="59" t="s">
        <v>1279</v>
      </c>
      <c r="G51" s="59" t="s">
        <v>1447</v>
      </c>
      <c r="H51" s="30"/>
    </row>
    <row r="52" spans="1:8">
      <c r="A52" s="20">
        <v>49</v>
      </c>
      <c r="B52" s="21" t="s">
        <v>1451</v>
      </c>
      <c r="C52" s="21" t="s">
        <v>1262</v>
      </c>
      <c r="D52" s="57">
        <v>216790</v>
      </c>
      <c r="E52" s="58">
        <v>23.6</v>
      </c>
      <c r="F52" s="59" t="s">
        <v>1279</v>
      </c>
      <c r="G52" s="59" t="s">
        <v>1447</v>
      </c>
      <c r="H52" s="30"/>
    </row>
    <row r="53" spans="1:8">
      <c r="A53" s="20">
        <v>50</v>
      </c>
      <c r="B53" s="21" t="s">
        <v>1452</v>
      </c>
      <c r="C53" s="21" t="s">
        <v>1262</v>
      </c>
      <c r="D53" s="57">
        <v>148300</v>
      </c>
      <c r="E53" s="58">
        <v>15.1</v>
      </c>
      <c r="F53" s="59" t="s">
        <v>1279</v>
      </c>
      <c r="G53" s="59" t="s">
        <v>1447</v>
      </c>
      <c r="H53" s="30"/>
    </row>
    <row r="54" spans="1:8">
      <c r="A54" s="20">
        <v>51</v>
      </c>
      <c r="B54" s="21" t="s">
        <v>1453</v>
      </c>
      <c r="C54" s="21" t="s">
        <v>1262</v>
      </c>
      <c r="D54" s="57">
        <v>1191280</v>
      </c>
      <c r="E54" s="58">
        <v>129.80000000000001</v>
      </c>
      <c r="F54" s="58">
        <v>126</v>
      </c>
      <c r="G54" s="59" t="s">
        <v>1454</v>
      </c>
      <c r="H54" s="30"/>
    </row>
    <row r="55" spans="1:8">
      <c r="A55" s="20">
        <v>52</v>
      </c>
      <c r="B55" s="21" t="s">
        <v>1455</v>
      </c>
      <c r="C55" s="21" t="s">
        <v>1262</v>
      </c>
      <c r="D55" s="57">
        <v>557100</v>
      </c>
      <c r="E55" s="58">
        <v>60.7</v>
      </c>
      <c r="F55" s="58">
        <v>38</v>
      </c>
      <c r="G55" s="59" t="s">
        <v>1454</v>
      </c>
      <c r="H55" s="30"/>
    </row>
    <row r="56" spans="1:8">
      <c r="A56" s="20">
        <v>53</v>
      </c>
      <c r="B56" s="21" t="s">
        <v>1456</v>
      </c>
      <c r="C56" s="21" t="s">
        <v>1262</v>
      </c>
      <c r="D56" s="57">
        <v>768220</v>
      </c>
      <c r="E56" s="58">
        <v>83.7</v>
      </c>
      <c r="F56" s="59" t="s">
        <v>1279</v>
      </c>
      <c r="G56" s="59" t="s">
        <v>1457</v>
      </c>
      <c r="H56" s="30"/>
    </row>
    <row r="57" spans="1:8">
      <c r="A57" s="20">
        <v>54</v>
      </c>
      <c r="B57" s="21" t="s">
        <v>1458</v>
      </c>
      <c r="C57" s="21" t="s">
        <v>1262</v>
      </c>
      <c r="D57" s="57">
        <v>123100</v>
      </c>
      <c r="E57" s="58">
        <v>13.4</v>
      </c>
      <c r="F57" s="58">
        <v>6.4</v>
      </c>
      <c r="G57" s="59" t="s">
        <v>1459</v>
      </c>
      <c r="H57" s="30"/>
    </row>
    <row r="58" spans="1:8">
      <c r="A58" s="20">
        <v>55</v>
      </c>
      <c r="B58" s="21" t="s">
        <v>1299</v>
      </c>
      <c r="C58" s="21" t="s">
        <v>1262</v>
      </c>
      <c r="D58" s="57">
        <v>2715030</v>
      </c>
      <c r="E58" s="58">
        <v>295.8</v>
      </c>
      <c r="F58" s="58">
        <v>417</v>
      </c>
      <c r="G58" s="59" t="s">
        <v>1459</v>
      </c>
      <c r="H58" s="30"/>
    </row>
    <row r="59" spans="1:8">
      <c r="A59" s="20">
        <v>56</v>
      </c>
      <c r="B59" s="21" t="s">
        <v>1460</v>
      </c>
      <c r="C59" s="21" t="s">
        <v>1262</v>
      </c>
      <c r="D59" s="57">
        <v>196800</v>
      </c>
      <c r="E59" s="58">
        <v>21.4</v>
      </c>
      <c r="F59" s="59" t="s">
        <v>1279</v>
      </c>
      <c r="G59" s="59" t="s">
        <v>1461</v>
      </c>
      <c r="H59" s="30"/>
    </row>
    <row r="60" spans="1:8">
      <c r="A60" s="20">
        <v>57</v>
      </c>
      <c r="B60" s="21" t="s">
        <v>1462</v>
      </c>
      <c r="C60" s="21" t="s">
        <v>1262</v>
      </c>
      <c r="D60" s="57">
        <v>207100</v>
      </c>
      <c r="E60" s="58">
        <v>22.6</v>
      </c>
      <c r="F60" s="59" t="s">
        <v>1279</v>
      </c>
      <c r="G60" s="59" t="s">
        <v>1386</v>
      </c>
      <c r="H60" s="30"/>
    </row>
    <row r="61" spans="1:8">
      <c r="A61" s="20">
        <v>58</v>
      </c>
      <c r="B61" s="21" t="s">
        <v>1463</v>
      </c>
      <c r="C61" s="21" t="s">
        <v>1262</v>
      </c>
      <c r="D61" s="57">
        <v>178260</v>
      </c>
      <c r="E61" s="58">
        <v>19.399999999999999</v>
      </c>
      <c r="F61" s="59" t="s">
        <v>1279</v>
      </c>
      <c r="G61" s="59" t="s">
        <v>1386</v>
      </c>
      <c r="H61" s="30"/>
    </row>
    <row r="62" spans="1:8">
      <c r="A62" s="20">
        <v>59</v>
      </c>
      <c r="B62" s="21" t="s">
        <v>1464</v>
      </c>
      <c r="C62" s="21" t="s">
        <v>1262</v>
      </c>
      <c r="D62" s="57">
        <v>131590</v>
      </c>
      <c r="E62" s="58">
        <v>14.3</v>
      </c>
      <c r="F62" s="59" t="s">
        <v>1279</v>
      </c>
      <c r="G62" s="59" t="s">
        <v>1386</v>
      </c>
      <c r="H62" s="30"/>
    </row>
    <row r="63" spans="1:8">
      <c r="A63" s="20">
        <v>60</v>
      </c>
      <c r="B63" s="21" t="s">
        <v>1465</v>
      </c>
      <c r="C63" s="21" t="s">
        <v>1262</v>
      </c>
      <c r="D63" s="57">
        <v>148300</v>
      </c>
      <c r="E63" s="58">
        <v>16.2</v>
      </c>
      <c r="F63" s="59" t="s">
        <v>1279</v>
      </c>
      <c r="G63" s="59" t="s">
        <v>1386</v>
      </c>
      <c r="H63" s="30"/>
    </row>
    <row r="64" spans="1:8">
      <c r="A64" s="20">
        <v>61</v>
      </c>
      <c r="B64" s="21" t="s">
        <v>1466</v>
      </c>
      <c r="C64" s="21" t="s">
        <v>1262</v>
      </c>
      <c r="D64" s="57">
        <v>366460</v>
      </c>
      <c r="E64" s="58">
        <v>40</v>
      </c>
      <c r="F64" s="59" t="s">
        <v>1279</v>
      </c>
      <c r="G64" s="59" t="s">
        <v>1467</v>
      </c>
      <c r="H64" s="30"/>
    </row>
    <row r="65" spans="1:8">
      <c r="A65" s="20">
        <v>62</v>
      </c>
      <c r="B65" s="21" t="s">
        <v>1468</v>
      </c>
      <c r="C65" s="21" t="s">
        <v>1262</v>
      </c>
      <c r="D65" s="57">
        <v>152620</v>
      </c>
      <c r="E65" s="58">
        <v>16.600000000000001</v>
      </c>
      <c r="F65" s="59" t="s">
        <v>1279</v>
      </c>
      <c r="G65" s="59" t="s">
        <v>1467</v>
      </c>
      <c r="H65" s="30"/>
    </row>
    <row r="66" spans="1:8">
      <c r="A66" s="20">
        <v>63</v>
      </c>
      <c r="B66" s="21" t="s">
        <v>1534</v>
      </c>
      <c r="C66" s="21" t="s">
        <v>1262</v>
      </c>
      <c r="D66" s="57">
        <v>258390</v>
      </c>
      <c r="E66" s="58">
        <v>28.2</v>
      </c>
      <c r="F66" s="59" t="s">
        <v>1279</v>
      </c>
      <c r="G66" s="59" t="s">
        <v>1469</v>
      </c>
      <c r="H66" s="30"/>
    </row>
    <row r="67" spans="1:8">
      <c r="A67" s="20">
        <v>64</v>
      </c>
      <c r="B67" s="21" t="s">
        <v>1470</v>
      </c>
      <c r="C67" s="21" t="s">
        <v>1262</v>
      </c>
      <c r="D67" s="57">
        <v>129080</v>
      </c>
      <c r="E67" s="58">
        <v>14.1</v>
      </c>
      <c r="F67" s="59" t="s">
        <v>1279</v>
      </c>
      <c r="G67" s="59" t="s">
        <v>1469</v>
      </c>
      <c r="H67" s="30"/>
    </row>
    <row r="68" spans="1:8">
      <c r="A68" s="20">
        <v>65</v>
      </c>
      <c r="B68" s="21" t="s">
        <v>1471</v>
      </c>
      <c r="C68" s="21" t="s">
        <v>1262</v>
      </c>
      <c r="D68" s="57">
        <v>471400</v>
      </c>
      <c r="E68" s="58">
        <v>51.4</v>
      </c>
      <c r="F68" s="59" t="s">
        <v>1279</v>
      </c>
      <c r="G68" s="59" t="s">
        <v>1413</v>
      </c>
      <c r="H68" s="30"/>
    </row>
    <row r="69" spans="1:8">
      <c r="A69" s="20">
        <v>66</v>
      </c>
      <c r="B69" s="21" t="s">
        <v>1472</v>
      </c>
      <c r="C69" s="21" t="s">
        <v>1262</v>
      </c>
      <c r="D69" s="57">
        <v>137530</v>
      </c>
      <c r="E69" s="58">
        <v>15</v>
      </c>
      <c r="F69" s="59" t="s">
        <v>1279</v>
      </c>
      <c r="G69" s="59" t="s">
        <v>1413</v>
      </c>
      <c r="H69" s="30"/>
    </row>
    <row r="70" spans="1:8">
      <c r="A70" s="20">
        <v>67</v>
      </c>
      <c r="B70" s="21" t="s">
        <v>1473</v>
      </c>
      <c r="C70" s="21" t="s">
        <v>1262</v>
      </c>
      <c r="D70" s="57">
        <v>127620</v>
      </c>
      <c r="E70" s="58">
        <v>14</v>
      </c>
      <c r="F70" s="59" t="s">
        <v>1279</v>
      </c>
      <c r="G70" s="59" t="s">
        <v>1474</v>
      </c>
      <c r="H70" s="30"/>
    </row>
    <row r="71" spans="1:8">
      <c r="A71" s="20">
        <v>68</v>
      </c>
      <c r="B71" s="21" t="s">
        <v>1475</v>
      </c>
      <c r="C71" s="21" t="s">
        <v>1262</v>
      </c>
      <c r="D71" s="57">
        <v>225000</v>
      </c>
      <c r="E71" s="58">
        <v>24.5</v>
      </c>
      <c r="F71" s="59" t="s">
        <v>1279</v>
      </c>
      <c r="G71" s="59" t="s">
        <v>1476</v>
      </c>
      <c r="H71" s="30"/>
    </row>
    <row r="72" spans="1:8">
      <c r="A72" s="20">
        <v>69</v>
      </c>
      <c r="B72" s="21" t="s">
        <v>1477</v>
      </c>
      <c r="C72" s="21" t="s">
        <v>1262</v>
      </c>
      <c r="D72" s="57">
        <v>202810</v>
      </c>
      <c r="E72" s="58">
        <v>22.1</v>
      </c>
      <c r="F72" s="59" t="s">
        <v>1279</v>
      </c>
      <c r="G72" s="59" t="s">
        <v>1476</v>
      </c>
      <c r="H72" s="30"/>
    </row>
    <row r="73" spans="1:8">
      <c r="A73" s="20">
        <v>70</v>
      </c>
      <c r="B73" s="21" t="s">
        <v>1478</v>
      </c>
      <c r="C73" s="21" t="s">
        <v>1262</v>
      </c>
      <c r="D73" s="57">
        <v>182210</v>
      </c>
      <c r="E73" s="58">
        <v>20</v>
      </c>
      <c r="F73" s="59" t="s">
        <v>1279</v>
      </c>
      <c r="G73" s="59" t="s">
        <v>1476</v>
      </c>
      <c r="H73" s="30"/>
    </row>
    <row r="74" spans="1:8">
      <c r="A74" s="20">
        <v>71</v>
      </c>
      <c r="B74" s="21" t="s">
        <v>1479</v>
      </c>
      <c r="C74" s="21" t="s">
        <v>1262</v>
      </c>
      <c r="D74" s="57">
        <v>186750</v>
      </c>
      <c r="E74" s="58">
        <v>20.3</v>
      </c>
      <c r="F74" s="59" t="s">
        <v>1279</v>
      </c>
      <c r="G74" s="59" t="s">
        <v>1480</v>
      </c>
      <c r="H74" s="30"/>
    </row>
    <row r="75" spans="1:8">
      <c r="A75" s="20">
        <v>72</v>
      </c>
      <c r="B75" s="21" t="s">
        <v>1481</v>
      </c>
      <c r="C75" s="21" t="s">
        <v>1262</v>
      </c>
      <c r="D75" s="57">
        <v>860800</v>
      </c>
      <c r="E75" s="58">
        <v>93.8</v>
      </c>
      <c r="F75" s="59" t="s">
        <v>1279</v>
      </c>
      <c r="G75" s="59" t="s">
        <v>1438</v>
      </c>
      <c r="H75" s="30"/>
    </row>
    <row r="76" spans="1:8">
      <c r="A76" s="20">
        <v>73</v>
      </c>
      <c r="B76" s="21" t="s">
        <v>1482</v>
      </c>
      <c r="C76" s="21" t="s">
        <v>1262</v>
      </c>
      <c r="D76" s="57">
        <v>208220</v>
      </c>
      <c r="E76" s="58">
        <v>22.7</v>
      </c>
      <c r="F76" s="59" t="s">
        <v>1279</v>
      </c>
      <c r="G76" s="59" t="s">
        <v>1483</v>
      </c>
      <c r="H76" s="30"/>
    </row>
    <row r="77" spans="1:8">
      <c r="A77" s="20">
        <v>74</v>
      </c>
      <c r="B77" s="21" t="s">
        <v>1484</v>
      </c>
      <c r="C77" s="21" t="s">
        <v>1262</v>
      </c>
      <c r="D77" s="57">
        <v>131730</v>
      </c>
      <c r="E77" s="58">
        <v>15.8</v>
      </c>
      <c r="F77" s="59" t="s">
        <v>1279</v>
      </c>
      <c r="G77" s="59" t="s">
        <v>1485</v>
      </c>
      <c r="H77" s="30"/>
    </row>
    <row r="78" spans="1:8">
      <c r="A78" s="20">
        <v>75</v>
      </c>
      <c r="B78" s="21" t="s">
        <v>1486</v>
      </c>
      <c r="C78" s="21" t="s">
        <v>1262</v>
      </c>
      <c r="D78" s="57">
        <v>138340</v>
      </c>
      <c r="E78" s="58">
        <v>15.1</v>
      </c>
      <c r="F78" s="59" t="s">
        <v>1279</v>
      </c>
      <c r="G78" s="59" t="s">
        <v>1483</v>
      </c>
      <c r="H78" s="30"/>
    </row>
    <row r="79" spans="1:8">
      <c r="A79" s="20">
        <v>76</v>
      </c>
      <c r="B79" s="21" t="s">
        <v>1535</v>
      </c>
      <c r="C79" s="21" t="s">
        <v>1344</v>
      </c>
      <c r="D79" s="57">
        <v>158840</v>
      </c>
      <c r="E79" s="58">
        <v>17.3</v>
      </c>
      <c r="F79" s="59" t="s">
        <v>1279</v>
      </c>
      <c r="G79" s="59" t="s">
        <v>1438</v>
      </c>
      <c r="H79" s="30"/>
    </row>
    <row r="80" spans="1:8">
      <c r="A80" s="20">
        <v>77</v>
      </c>
      <c r="B80" s="21" t="s">
        <v>1487</v>
      </c>
      <c r="C80" s="21" t="s">
        <v>1264</v>
      </c>
      <c r="D80" s="57">
        <v>239180</v>
      </c>
      <c r="E80" s="58">
        <v>28.1</v>
      </c>
      <c r="F80" s="59" t="s">
        <v>1279</v>
      </c>
      <c r="G80" s="59" t="s">
        <v>1489</v>
      </c>
      <c r="H80" s="30"/>
    </row>
    <row r="81" spans="1:8">
      <c r="A81" s="20">
        <v>78</v>
      </c>
      <c r="B81" s="21" t="s">
        <v>1490</v>
      </c>
      <c r="C81" s="21" t="s">
        <v>1264</v>
      </c>
      <c r="D81" s="57">
        <v>176350</v>
      </c>
      <c r="E81" s="58">
        <v>20.7</v>
      </c>
      <c r="F81" s="59" t="s">
        <v>1279</v>
      </c>
      <c r="G81" s="59" t="s">
        <v>1489</v>
      </c>
      <c r="H81" s="30"/>
    </row>
    <row r="82" spans="1:8">
      <c r="A82" s="20">
        <v>79</v>
      </c>
      <c r="B82" s="21" t="s">
        <v>1491</v>
      </c>
      <c r="C82" s="21" t="s">
        <v>1264</v>
      </c>
      <c r="D82" s="57">
        <v>159930</v>
      </c>
      <c r="E82" s="58">
        <v>18.8</v>
      </c>
      <c r="F82" s="59" t="s">
        <v>1279</v>
      </c>
      <c r="G82" s="59" t="s">
        <v>1492</v>
      </c>
      <c r="H82" s="30"/>
    </row>
    <row r="83" spans="1:8">
      <c r="A83" s="20">
        <v>80</v>
      </c>
      <c r="B83" s="21" t="s">
        <v>1493</v>
      </c>
      <c r="C83" s="21" t="s">
        <v>1264</v>
      </c>
      <c r="D83" s="57">
        <v>130830</v>
      </c>
      <c r="E83" s="58">
        <v>15.4</v>
      </c>
      <c r="F83" s="59" t="s">
        <v>1279</v>
      </c>
      <c r="G83" s="59" t="s">
        <v>1494</v>
      </c>
      <c r="H83" s="30"/>
    </row>
    <row r="84" spans="1:8">
      <c r="A84" s="20">
        <v>81</v>
      </c>
      <c r="B84" s="21" t="s">
        <v>1304</v>
      </c>
      <c r="C84" s="21" t="s">
        <v>1264</v>
      </c>
      <c r="D84" s="57">
        <v>1090171</v>
      </c>
      <c r="E84" s="58">
        <v>65.7</v>
      </c>
      <c r="F84" s="59" t="s">
        <v>1279</v>
      </c>
      <c r="G84" s="59" t="s">
        <v>1399</v>
      </c>
      <c r="H84" s="30"/>
    </row>
    <row r="85" spans="1:8">
      <c r="A85" s="20">
        <v>82</v>
      </c>
      <c r="B85" s="21" t="s">
        <v>1495</v>
      </c>
      <c r="C85" s="21" t="s">
        <v>1264</v>
      </c>
      <c r="D85" s="57">
        <v>566950</v>
      </c>
      <c r="E85" s="58">
        <v>66.599999999999994</v>
      </c>
      <c r="F85" s="59" t="s">
        <v>1279</v>
      </c>
      <c r="G85" s="59" t="s">
        <v>1399</v>
      </c>
      <c r="H85" s="30"/>
    </row>
    <row r="86" spans="1:8">
      <c r="A86" s="20">
        <v>83</v>
      </c>
      <c r="B86" s="21" t="s">
        <v>1496</v>
      </c>
      <c r="C86" s="21" t="s">
        <v>1264</v>
      </c>
      <c r="D86" s="57">
        <v>190010</v>
      </c>
      <c r="E86" s="58">
        <v>16.600000000000001</v>
      </c>
      <c r="F86" s="59" t="s">
        <v>1279</v>
      </c>
      <c r="G86" s="59" t="s">
        <v>1399</v>
      </c>
      <c r="H86" s="30"/>
    </row>
    <row r="87" spans="1:8">
      <c r="A87" s="20">
        <v>84</v>
      </c>
      <c r="B87" s="21" t="s">
        <v>1497</v>
      </c>
      <c r="C87" s="21" t="s">
        <v>1264</v>
      </c>
      <c r="D87" s="57">
        <v>184190</v>
      </c>
      <c r="E87" s="58">
        <v>21.6</v>
      </c>
      <c r="F87" s="58">
        <v>8</v>
      </c>
      <c r="G87" s="59" t="s">
        <v>1498</v>
      </c>
      <c r="H87" s="30"/>
    </row>
    <row r="88" spans="1:8">
      <c r="A88" s="20">
        <v>85</v>
      </c>
      <c r="B88" s="21" t="s">
        <v>1499</v>
      </c>
      <c r="C88" s="21" t="s">
        <v>1264</v>
      </c>
      <c r="D88" s="57">
        <v>148130</v>
      </c>
      <c r="E88" s="58">
        <v>17.399999999999999</v>
      </c>
      <c r="F88" s="59" t="s">
        <v>1279</v>
      </c>
      <c r="G88" s="59" t="s">
        <v>1500</v>
      </c>
      <c r="H88" s="30"/>
    </row>
    <row r="89" spans="1:8">
      <c r="A89" s="20">
        <v>86</v>
      </c>
      <c r="B89" s="21" t="s">
        <v>1501</v>
      </c>
      <c r="C89" s="21" t="s">
        <v>1264</v>
      </c>
      <c r="D89" s="57">
        <v>266240</v>
      </c>
      <c r="E89" s="58">
        <v>31.3</v>
      </c>
      <c r="F89" s="59" t="s">
        <v>1279</v>
      </c>
      <c r="G89" s="59" t="s">
        <v>1502</v>
      </c>
      <c r="H89" s="30"/>
    </row>
    <row r="90" spans="1:8">
      <c r="A90" s="20">
        <v>87</v>
      </c>
      <c r="B90" s="21" t="s">
        <v>1503</v>
      </c>
      <c r="C90" s="21" t="s">
        <v>1264</v>
      </c>
      <c r="D90" s="57">
        <v>333570</v>
      </c>
      <c r="E90" s="58">
        <v>39.200000000000003</v>
      </c>
      <c r="F90" s="59" t="s">
        <v>1279</v>
      </c>
      <c r="G90" s="59" t="s">
        <v>1399</v>
      </c>
      <c r="H90" s="30"/>
    </row>
    <row r="91" spans="1:8">
      <c r="A91" s="20">
        <v>88</v>
      </c>
      <c r="B91" s="21" t="s">
        <v>1504</v>
      </c>
      <c r="C91" s="21" t="s">
        <v>1264</v>
      </c>
      <c r="D91" s="57">
        <v>148870</v>
      </c>
      <c r="E91" s="58">
        <v>17.5</v>
      </c>
      <c r="F91" s="59" t="s">
        <v>1279</v>
      </c>
      <c r="G91" s="59" t="s">
        <v>1399</v>
      </c>
      <c r="H91" s="30"/>
    </row>
    <row r="92" spans="1:8">
      <c r="A92" s="20">
        <v>89</v>
      </c>
      <c r="B92" s="21" t="s">
        <v>1505</v>
      </c>
      <c r="C92" s="21" t="s">
        <v>1264</v>
      </c>
      <c r="D92" s="57">
        <v>328750</v>
      </c>
      <c r="E92" s="58">
        <v>38.6</v>
      </c>
      <c r="F92" s="59" t="s">
        <v>1279</v>
      </c>
      <c r="G92" s="59" t="s">
        <v>1399</v>
      </c>
      <c r="H92" s="30"/>
    </row>
    <row r="93" spans="1:8">
      <c r="A93" s="20">
        <v>90</v>
      </c>
      <c r="B93" s="21" t="s">
        <v>1506</v>
      </c>
      <c r="C93" s="21" t="s">
        <v>1264</v>
      </c>
      <c r="D93" s="57">
        <v>400640</v>
      </c>
      <c r="E93" s="58">
        <v>47</v>
      </c>
      <c r="F93" s="47">
        <v>16.5</v>
      </c>
      <c r="G93" s="59" t="s">
        <v>1507</v>
      </c>
      <c r="H93" s="30"/>
    </row>
    <row r="94" spans="1:8">
      <c r="A94" s="20">
        <v>91</v>
      </c>
      <c r="B94" s="21" t="s">
        <v>1508</v>
      </c>
      <c r="C94" s="21" t="s">
        <v>1264</v>
      </c>
      <c r="D94" s="57">
        <v>300810</v>
      </c>
      <c r="E94" s="58">
        <v>35.299999999999997</v>
      </c>
      <c r="F94" s="58">
        <v>45</v>
      </c>
      <c r="G94" s="59" t="s">
        <v>1509</v>
      </c>
      <c r="H94" s="30"/>
    </row>
    <row r="95" spans="1:8">
      <c r="A95" s="20">
        <v>92</v>
      </c>
      <c r="B95" s="21" t="s">
        <v>1510</v>
      </c>
      <c r="C95" s="21" t="s">
        <v>1264</v>
      </c>
      <c r="D95" s="57">
        <v>142830</v>
      </c>
      <c r="E95" s="58">
        <v>16.8</v>
      </c>
      <c r="F95" s="57">
        <v>23</v>
      </c>
      <c r="G95" s="59" t="s">
        <v>1511</v>
      </c>
      <c r="H95" s="30"/>
    </row>
    <row r="96" spans="1:8">
      <c r="A96" s="20">
        <v>93</v>
      </c>
      <c r="B96" s="21" t="s">
        <v>1512</v>
      </c>
      <c r="C96" s="21" t="s">
        <v>1264</v>
      </c>
      <c r="D96" s="57">
        <v>540820</v>
      </c>
      <c r="E96" s="58">
        <v>63.5</v>
      </c>
      <c r="F96" s="59" t="s">
        <v>1279</v>
      </c>
      <c r="G96" s="59" t="s">
        <v>1513</v>
      </c>
      <c r="H96" s="30"/>
    </row>
    <row r="97" spans="1:8">
      <c r="A97" s="20">
        <v>94</v>
      </c>
      <c r="B97" s="21" t="s">
        <v>1536</v>
      </c>
      <c r="C97" s="21" t="s">
        <v>1264</v>
      </c>
      <c r="D97" s="57">
        <v>195730</v>
      </c>
      <c r="E97" s="58">
        <v>23</v>
      </c>
      <c r="F97" s="59" t="s">
        <v>1279</v>
      </c>
      <c r="G97" s="59" t="s">
        <v>1513</v>
      </c>
      <c r="H97" s="30"/>
    </row>
    <row r="98" spans="1:8">
      <c r="A98" s="20">
        <v>95</v>
      </c>
      <c r="B98" s="21" t="s">
        <v>1514</v>
      </c>
      <c r="C98" s="21" t="s">
        <v>1264</v>
      </c>
      <c r="D98" s="57">
        <v>190010</v>
      </c>
      <c r="E98" s="58">
        <v>22.3</v>
      </c>
      <c r="F98" s="59" t="s">
        <v>1279</v>
      </c>
      <c r="G98" s="59" t="s">
        <v>1513</v>
      </c>
      <c r="H98" s="30"/>
    </row>
    <row r="99" spans="1:8">
      <c r="A99" s="20">
        <v>96</v>
      </c>
      <c r="B99" s="21" t="s">
        <v>1515</v>
      </c>
      <c r="C99" s="21" t="s">
        <v>1488</v>
      </c>
      <c r="D99" s="57">
        <v>155840</v>
      </c>
      <c r="E99" s="58">
        <v>18.3</v>
      </c>
      <c r="F99" s="59" t="s">
        <v>1279</v>
      </c>
      <c r="G99" s="59" t="s">
        <v>1516</v>
      </c>
      <c r="H99" s="30"/>
    </row>
    <row r="100" spans="1:8">
      <c r="A100" s="20">
        <v>97</v>
      </c>
      <c r="B100" s="21" t="s">
        <v>1517</v>
      </c>
      <c r="C100" s="21" t="s">
        <v>1488</v>
      </c>
      <c r="D100" s="57">
        <v>178830</v>
      </c>
      <c r="E100" s="58">
        <v>21</v>
      </c>
      <c r="F100" s="59" t="s">
        <v>1279</v>
      </c>
      <c r="G100" s="59" t="s">
        <v>1518</v>
      </c>
      <c r="H100" s="30"/>
    </row>
    <row r="101" spans="1:8">
      <c r="A101" s="20">
        <v>98</v>
      </c>
      <c r="B101" s="21" t="s">
        <v>1237</v>
      </c>
      <c r="C101" s="21" t="s">
        <v>1237</v>
      </c>
      <c r="D101" s="57">
        <v>14858800</v>
      </c>
      <c r="E101" s="58">
        <v>2948</v>
      </c>
      <c r="F101" s="57">
        <v>2330</v>
      </c>
      <c r="G101" s="59" t="s">
        <v>1519</v>
      </c>
      <c r="H101" s="30"/>
    </row>
    <row r="102" spans="1:8">
      <c r="A102" s="20">
        <v>99</v>
      </c>
      <c r="B102" s="21" t="s">
        <v>1520</v>
      </c>
      <c r="C102" s="21" t="s">
        <v>1240</v>
      </c>
      <c r="D102" s="57">
        <v>132700</v>
      </c>
      <c r="E102" s="58">
        <v>10</v>
      </c>
      <c r="F102" s="58">
        <v>9</v>
      </c>
      <c r="G102" s="59" t="s">
        <v>1519</v>
      </c>
      <c r="H102" s="30"/>
    </row>
    <row r="103" spans="1:8">
      <c r="A103" s="20">
        <v>100</v>
      </c>
      <c r="B103" s="21" t="s">
        <v>1302</v>
      </c>
      <c r="C103" s="21" t="s">
        <v>1240</v>
      </c>
      <c r="D103" s="57">
        <v>1392570</v>
      </c>
      <c r="E103" s="58">
        <v>118.2</v>
      </c>
      <c r="F103" s="58">
        <v>115</v>
      </c>
      <c r="G103" s="59" t="s">
        <v>1519</v>
      </c>
      <c r="H103" s="30"/>
    </row>
    <row r="104" spans="1:8">
      <c r="A104" s="20">
        <v>101</v>
      </c>
      <c r="B104" s="21" t="s">
        <v>1521</v>
      </c>
      <c r="C104" s="21" t="s">
        <v>1240</v>
      </c>
      <c r="D104" s="57">
        <v>345400</v>
      </c>
      <c r="E104" s="58">
        <v>26.7</v>
      </c>
      <c r="F104" s="57">
        <v>45</v>
      </c>
      <c r="G104" s="59" t="s">
        <v>1519</v>
      </c>
      <c r="H104" s="30"/>
    </row>
    <row r="105" spans="1:8">
      <c r="A105" s="20">
        <v>102</v>
      </c>
      <c r="B105" s="21" t="s">
        <v>1522</v>
      </c>
      <c r="C105" s="21" t="s">
        <v>1240</v>
      </c>
      <c r="D105" s="57">
        <v>285400</v>
      </c>
      <c r="E105" s="58">
        <v>21.2</v>
      </c>
      <c r="F105" s="57">
        <v>30</v>
      </c>
      <c r="G105" s="59" t="s">
        <v>1519</v>
      </c>
      <c r="H105" s="30"/>
    </row>
    <row r="106" spans="1:8">
      <c r="A106" s="20">
        <v>103</v>
      </c>
      <c r="B106" s="21" t="s">
        <v>1523</v>
      </c>
      <c r="C106" s="21" t="s">
        <v>1240</v>
      </c>
      <c r="D106" s="57">
        <v>277830</v>
      </c>
      <c r="E106" s="58">
        <v>28.6</v>
      </c>
      <c r="F106" s="58">
        <v>48</v>
      </c>
      <c r="G106" s="59" t="s">
        <v>1519</v>
      </c>
      <c r="H106" s="30"/>
    </row>
    <row r="107" spans="1:8">
      <c r="A107" s="20">
        <v>104</v>
      </c>
      <c r="B107" s="21" t="s">
        <v>1524</v>
      </c>
      <c r="C107" s="21" t="s">
        <v>1240</v>
      </c>
      <c r="D107" s="57">
        <v>229080</v>
      </c>
      <c r="E107" s="58">
        <v>17</v>
      </c>
      <c r="F107" s="57">
        <v>30</v>
      </c>
      <c r="G107" s="59" t="s">
        <v>1519</v>
      </c>
    </row>
    <row r="108" spans="1:8">
      <c r="A108" s="20">
        <v>105</v>
      </c>
      <c r="B108" s="21" t="s">
        <v>1525</v>
      </c>
      <c r="C108" s="21" t="s">
        <v>1240</v>
      </c>
      <c r="D108" s="57">
        <v>133720</v>
      </c>
      <c r="E108" s="58">
        <v>10</v>
      </c>
      <c r="F108" s="59" t="s">
        <v>1279</v>
      </c>
      <c r="G108" s="59" t="s">
        <v>1519</v>
      </c>
    </row>
    <row r="109" spans="1:8">
      <c r="A109" s="20">
        <v>106</v>
      </c>
      <c r="B109" s="21" t="s">
        <v>1300</v>
      </c>
      <c r="C109" s="21" t="s">
        <v>1262</v>
      </c>
      <c r="D109" s="57">
        <v>1549770</v>
      </c>
      <c r="E109" s="58">
        <v>211.7</v>
      </c>
      <c r="F109" s="60">
        <v>90.25</v>
      </c>
      <c r="G109" s="59" t="s">
        <v>1519</v>
      </c>
    </row>
    <row r="110" spans="1:8">
      <c r="A110" s="20">
        <v>107</v>
      </c>
      <c r="B110" s="21" t="s">
        <v>1526</v>
      </c>
      <c r="C110" s="21" t="s">
        <v>1262</v>
      </c>
      <c r="D110" s="57">
        <v>367560</v>
      </c>
      <c r="E110" s="58">
        <v>40</v>
      </c>
      <c r="F110" s="58">
        <v>27</v>
      </c>
      <c r="G110" s="59" t="s">
        <v>1519</v>
      </c>
    </row>
    <row r="111" spans="1:8">
      <c r="A111" s="20">
        <v>108</v>
      </c>
      <c r="B111" s="21" t="s">
        <v>1527</v>
      </c>
      <c r="C111" s="21" t="s">
        <v>1262</v>
      </c>
      <c r="D111" s="57">
        <v>361510</v>
      </c>
      <c r="E111" s="58">
        <v>39.4</v>
      </c>
      <c r="F111" s="57">
        <v>70</v>
      </c>
      <c r="G111" s="59" t="s">
        <v>1519</v>
      </c>
    </row>
    <row r="112" spans="1:8">
      <c r="A112" s="20">
        <v>109</v>
      </c>
      <c r="B112" s="21" t="s">
        <v>1528</v>
      </c>
      <c r="C112" s="21" t="s">
        <v>1262</v>
      </c>
      <c r="D112" s="57">
        <v>242930</v>
      </c>
      <c r="E112" s="58">
        <v>37.4</v>
      </c>
      <c r="F112" s="59" t="s">
        <v>1279</v>
      </c>
      <c r="G112" s="59" t="s">
        <v>1519</v>
      </c>
    </row>
    <row r="113" spans="1:7">
      <c r="A113" s="20">
        <v>110</v>
      </c>
      <c r="B113" s="21" t="s">
        <v>1529</v>
      </c>
      <c r="C113" s="21" t="s">
        <v>1262</v>
      </c>
      <c r="D113" s="57">
        <v>260100</v>
      </c>
      <c r="E113" s="58">
        <v>28.3</v>
      </c>
      <c r="F113" s="60">
        <v>10.45</v>
      </c>
      <c r="G113" s="59" t="s">
        <v>1519</v>
      </c>
    </row>
    <row r="114" spans="1:7">
      <c r="A114" s="20">
        <v>111</v>
      </c>
      <c r="B114" s="21" t="s">
        <v>1530</v>
      </c>
      <c r="C114" s="21" t="s">
        <v>1262</v>
      </c>
      <c r="D114" s="57">
        <v>186660</v>
      </c>
      <c r="E114" s="58">
        <v>20.3</v>
      </c>
      <c r="F114" s="59" t="s">
        <v>1279</v>
      </c>
      <c r="G114" s="59" t="s">
        <v>1519</v>
      </c>
    </row>
    <row r="115" spans="1:7">
      <c r="A115" s="20">
        <v>112</v>
      </c>
      <c r="B115" s="21" t="s">
        <v>1531</v>
      </c>
      <c r="C115" s="21" t="s">
        <v>1262</v>
      </c>
      <c r="D115" s="57">
        <v>151590</v>
      </c>
      <c r="E115" s="58">
        <v>16.5</v>
      </c>
      <c r="F115" s="59" t="s">
        <v>1279</v>
      </c>
      <c r="G115" s="59" t="s">
        <v>1519</v>
      </c>
    </row>
    <row r="116" spans="1:7">
      <c r="A116" s="20">
        <v>113</v>
      </c>
      <c r="B116" s="21" t="s">
        <v>1532</v>
      </c>
      <c r="C116" s="21" t="s">
        <v>1262</v>
      </c>
      <c r="D116" s="57">
        <v>171520</v>
      </c>
      <c r="E116" s="58">
        <v>18.7</v>
      </c>
      <c r="F116" s="59" t="s">
        <v>1279</v>
      </c>
      <c r="G116" s="59" t="s">
        <v>1519</v>
      </c>
    </row>
    <row r="117" spans="1:7" ht="15">
      <c r="A117" s="24"/>
      <c r="B117" s="25" t="s">
        <v>1220</v>
      </c>
      <c r="C117" s="24"/>
      <c r="D117" s="47"/>
      <c r="E117" s="61">
        <f>SUM(E4:E116)</f>
        <v>7647.7999999999993</v>
      </c>
      <c r="F117" s="61">
        <f>SUM(F4:F116)</f>
        <v>3670.24</v>
      </c>
      <c r="G117" s="4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A2" sqref="A2"/>
    </sheetView>
  </sheetViews>
  <sheetFormatPr defaultRowHeight="14.25"/>
  <cols>
    <col min="1" max="1" width="8.5" style="9" customWidth="1"/>
    <col min="2" max="2" width="22.33203125" style="9" customWidth="1"/>
    <col min="3" max="3" width="19.83203125" style="9" customWidth="1"/>
    <col min="4" max="4" width="14.33203125" style="9" customWidth="1"/>
    <col min="5" max="5" width="18.83203125" style="43" customWidth="1"/>
    <col min="6" max="6" width="24.5" style="43" customWidth="1"/>
    <col min="7" max="7" width="24.5" style="9" customWidth="1"/>
    <col min="8" max="16384" width="9.33203125" style="9"/>
  </cols>
  <sheetData>
    <row r="1" spans="1:7" ht="15">
      <c r="A1" s="8" t="s">
        <v>1537</v>
      </c>
    </row>
    <row r="3" spans="1:7" ht="30">
      <c r="A3" s="42" t="s">
        <v>1266</v>
      </c>
      <c r="B3" s="42" t="s">
        <v>1372</v>
      </c>
      <c r="C3" s="42" t="s">
        <v>1373</v>
      </c>
      <c r="D3" s="42" t="s">
        <v>1227</v>
      </c>
      <c r="E3" s="42" t="s">
        <v>1363</v>
      </c>
      <c r="F3" s="42" t="s">
        <v>1364</v>
      </c>
      <c r="G3" s="42" t="s">
        <v>1533</v>
      </c>
    </row>
    <row r="4" spans="1:7">
      <c r="A4" s="10">
        <v>1</v>
      </c>
      <c r="B4" s="10" t="s">
        <v>1538</v>
      </c>
      <c r="C4" s="10" t="s">
        <v>1234</v>
      </c>
      <c r="D4" s="10">
        <v>191780</v>
      </c>
      <c r="E4" s="47">
        <v>31</v>
      </c>
      <c r="F4" s="47" t="s">
        <v>1279</v>
      </c>
      <c r="G4" s="10" t="s">
        <v>1559</v>
      </c>
    </row>
    <row r="5" spans="1:7">
      <c r="A5" s="10">
        <v>2</v>
      </c>
      <c r="B5" s="10" t="s">
        <v>1564</v>
      </c>
      <c r="C5" s="10" t="s">
        <v>1234</v>
      </c>
      <c r="D5" s="10">
        <v>145980</v>
      </c>
      <c r="E5" s="47">
        <v>23.6</v>
      </c>
      <c r="F5" s="47" t="s">
        <v>1279</v>
      </c>
      <c r="G5" s="10" t="s">
        <v>1559</v>
      </c>
    </row>
    <row r="6" spans="1:7">
      <c r="A6" s="10">
        <v>3</v>
      </c>
      <c r="B6" s="10" t="s">
        <v>1539</v>
      </c>
      <c r="C6" s="10" t="s">
        <v>1240</v>
      </c>
      <c r="D6" s="10">
        <v>378540</v>
      </c>
      <c r="E6" s="47">
        <v>28.1</v>
      </c>
      <c r="F6" s="47" t="s">
        <v>1279</v>
      </c>
      <c r="G6" s="10" t="s">
        <v>1559</v>
      </c>
    </row>
    <row r="7" spans="1:7">
      <c r="A7" s="10">
        <v>4</v>
      </c>
      <c r="B7" s="10" t="s">
        <v>1540</v>
      </c>
      <c r="C7" s="10" t="s">
        <v>1240</v>
      </c>
      <c r="D7" s="10">
        <v>338990</v>
      </c>
      <c r="E7" s="47">
        <v>25.2</v>
      </c>
      <c r="F7" s="47" t="s">
        <v>1279</v>
      </c>
      <c r="G7" s="10" t="s">
        <v>1559</v>
      </c>
    </row>
    <row r="8" spans="1:7">
      <c r="A8" s="10">
        <v>5</v>
      </c>
      <c r="B8" s="10" t="s">
        <v>1541</v>
      </c>
      <c r="C8" s="10" t="s">
        <v>1240</v>
      </c>
      <c r="D8" s="10">
        <v>223640</v>
      </c>
      <c r="E8" s="47">
        <v>17.600000000000001</v>
      </c>
      <c r="F8" s="47" t="s">
        <v>1279</v>
      </c>
      <c r="G8" s="10" t="s">
        <v>1559</v>
      </c>
    </row>
    <row r="9" spans="1:7">
      <c r="A9" s="10">
        <v>6</v>
      </c>
      <c r="B9" s="10" t="s">
        <v>1542</v>
      </c>
      <c r="C9" s="10" t="s">
        <v>1240</v>
      </c>
      <c r="D9" s="10">
        <v>99210</v>
      </c>
      <c r="E9" s="47">
        <v>5.6</v>
      </c>
      <c r="F9" s="47" t="s">
        <v>1279</v>
      </c>
      <c r="G9" s="10" t="s">
        <v>1559</v>
      </c>
    </row>
    <row r="10" spans="1:7">
      <c r="A10" s="10">
        <v>7</v>
      </c>
      <c r="B10" s="10" t="s">
        <v>1543</v>
      </c>
      <c r="C10" s="10" t="s">
        <v>1240</v>
      </c>
      <c r="D10" s="10">
        <v>81340</v>
      </c>
      <c r="E10" s="47">
        <v>4.5</v>
      </c>
      <c r="F10" s="47" t="s">
        <v>1279</v>
      </c>
      <c r="G10" s="10" t="s">
        <v>1559</v>
      </c>
    </row>
    <row r="11" spans="1:7">
      <c r="A11" s="10">
        <v>8</v>
      </c>
      <c r="B11" s="10" t="s">
        <v>1544</v>
      </c>
      <c r="C11" s="10" t="s">
        <v>1240</v>
      </c>
      <c r="D11" s="10">
        <v>158500</v>
      </c>
      <c r="E11" s="47">
        <v>11.8</v>
      </c>
      <c r="F11" s="47" t="s">
        <v>1279</v>
      </c>
      <c r="G11" s="10" t="s">
        <v>1559</v>
      </c>
    </row>
    <row r="12" spans="1:7">
      <c r="A12" s="10">
        <v>9</v>
      </c>
      <c r="B12" s="10" t="s">
        <v>1545</v>
      </c>
      <c r="C12" s="10" t="s">
        <v>1240</v>
      </c>
      <c r="D12" s="10">
        <v>179640</v>
      </c>
      <c r="E12" s="47">
        <v>13.3</v>
      </c>
      <c r="F12" s="47" t="s">
        <v>1279</v>
      </c>
      <c r="G12" s="10" t="s">
        <v>1559</v>
      </c>
    </row>
    <row r="13" spans="1:7">
      <c r="A13" s="10">
        <v>10</v>
      </c>
      <c r="B13" s="10" t="s">
        <v>1546</v>
      </c>
      <c r="C13" s="10" t="s">
        <v>1240</v>
      </c>
      <c r="D13" s="10">
        <v>158190</v>
      </c>
      <c r="E13" s="47">
        <v>11.7</v>
      </c>
      <c r="F13" s="47" t="s">
        <v>1279</v>
      </c>
      <c r="G13" s="10" t="s">
        <v>1559</v>
      </c>
    </row>
    <row r="14" spans="1:7">
      <c r="A14" s="10">
        <v>11</v>
      </c>
      <c r="B14" s="10" t="s">
        <v>1547</v>
      </c>
      <c r="C14" s="10" t="s">
        <v>1240</v>
      </c>
      <c r="D14" s="10">
        <v>133250</v>
      </c>
      <c r="E14" s="47">
        <v>10</v>
      </c>
      <c r="F14" s="47" t="s">
        <v>1279</v>
      </c>
      <c r="G14" s="10" t="s">
        <v>1559</v>
      </c>
    </row>
    <row r="15" spans="1:7">
      <c r="A15" s="10">
        <v>12</v>
      </c>
      <c r="B15" s="10" t="s">
        <v>1548</v>
      </c>
      <c r="C15" s="10" t="s">
        <v>1240</v>
      </c>
      <c r="D15" s="10">
        <v>154740</v>
      </c>
      <c r="E15" s="47">
        <v>11.5</v>
      </c>
      <c r="F15" s="47" t="s">
        <v>1279</v>
      </c>
      <c r="G15" s="10" t="s">
        <v>1559</v>
      </c>
    </row>
    <row r="16" spans="1:7">
      <c r="A16" s="10">
        <v>13</v>
      </c>
      <c r="B16" s="10" t="s">
        <v>1549</v>
      </c>
      <c r="C16" s="10" t="s">
        <v>1243</v>
      </c>
      <c r="D16" s="10">
        <v>204290</v>
      </c>
      <c r="E16" s="47">
        <v>30.1</v>
      </c>
      <c r="F16" s="47" t="s">
        <v>1279</v>
      </c>
      <c r="G16" s="10" t="s">
        <v>1559</v>
      </c>
    </row>
    <row r="17" spans="1:7">
      <c r="A17" s="10">
        <v>14</v>
      </c>
      <c r="B17" s="10" t="s">
        <v>1550</v>
      </c>
      <c r="C17" s="10" t="s">
        <v>1243</v>
      </c>
      <c r="D17" s="10">
        <v>146640</v>
      </c>
      <c r="E17" s="47">
        <v>21.6</v>
      </c>
      <c r="F17" s="47" t="s">
        <v>1279</v>
      </c>
      <c r="G17" s="10" t="s">
        <v>1559</v>
      </c>
    </row>
    <row r="18" spans="1:7">
      <c r="A18" s="10">
        <v>15</v>
      </c>
      <c r="B18" s="10" t="s">
        <v>1565</v>
      </c>
      <c r="C18" s="10" t="s">
        <v>1246</v>
      </c>
      <c r="D18" s="10">
        <v>244630</v>
      </c>
      <c r="E18" s="47">
        <v>21.5</v>
      </c>
      <c r="F18" s="47" t="s">
        <v>1279</v>
      </c>
      <c r="G18" s="10" t="s">
        <v>1559</v>
      </c>
    </row>
    <row r="19" spans="1:7">
      <c r="A19" s="10">
        <v>16</v>
      </c>
      <c r="B19" s="10" t="s">
        <v>1296</v>
      </c>
      <c r="C19" s="10" t="s">
        <v>1259</v>
      </c>
      <c r="D19" s="10">
        <v>2858910</v>
      </c>
      <c r="E19" s="47">
        <v>367.2</v>
      </c>
      <c r="F19" s="47">
        <v>54</v>
      </c>
      <c r="G19" s="10" t="s">
        <v>1559</v>
      </c>
    </row>
    <row r="20" spans="1:7">
      <c r="A20" s="10">
        <v>17</v>
      </c>
      <c r="B20" s="10" t="s">
        <v>1551</v>
      </c>
      <c r="C20" s="10" t="s">
        <v>1259</v>
      </c>
      <c r="D20" s="10">
        <v>123590</v>
      </c>
      <c r="E20" s="47">
        <v>16</v>
      </c>
      <c r="F20" s="47" t="s">
        <v>1279</v>
      </c>
      <c r="G20" s="10" t="s">
        <v>1559</v>
      </c>
    </row>
    <row r="21" spans="1:7">
      <c r="A21" s="10">
        <v>18</v>
      </c>
      <c r="B21" s="10" t="s">
        <v>1552</v>
      </c>
      <c r="C21" s="10" t="s">
        <v>1262</v>
      </c>
      <c r="D21" s="10">
        <v>148410</v>
      </c>
      <c r="E21" s="47">
        <v>16.2</v>
      </c>
      <c r="F21" s="47" t="s">
        <v>1279</v>
      </c>
      <c r="G21" s="10" t="s">
        <v>1559</v>
      </c>
    </row>
    <row r="22" spans="1:7">
      <c r="A22" s="10">
        <v>19</v>
      </c>
      <c r="B22" s="10" t="s">
        <v>1553</v>
      </c>
      <c r="C22" s="10" t="s">
        <v>1264</v>
      </c>
      <c r="D22" s="10">
        <v>288210</v>
      </c>
      <c r="E22" s="47">
        <v>33.799999999999997</v>
      </c>
      <c r="F22" s="47">
        <v>44.5</v>
      </c>
      <c r="G22" s="10" t="s">
        <v>1559</v>
      </c>
    </row>
    <row r="23" spans="1:7">
      <c r="A23" s="10">
        <v>20</v>
      </c>
      <c r="B23" s="10" t="s">
        <v>1566</v>
      </c>
      <c r="C23" s="10" t="s">
        <v>1264</v>
      </c>
      <c r="D23" s="10">
        <v>312550</v>
      </c>
      <c r="E23" s="47">
        <v>36.700000000000003</v>
      </c>
      <c r="F23" s="47" t="s">
        <v>1279</v>
      </c>
      <c r="G23" s="10" t="s">
        <v>1559</v>
      </c>
    </row>
    <row r="24" spans="1:7">
      <c r="A24" s="10">
        <v>21</v>
      </c>
      <c r="B24" s="10" t="s">
        <v>1554</v>
      </c>
      <c r="C24" s="10" t="s">
        <v>1264</v>
      </c>
      <c r="D24" s="10">
        <v>193030</v>
      </c>
      <c r="E24" s="47">
        <v>22.7</v>
      </c>
      <c r="F24" s="47" t="s">
        <v>1279</v>
      </c>
      <c r="G24" s="10" t="s">
        <v>1559</v>
      </c>
    </row>
    <row r="25" spans="1:7">
      <c r="A25" s="10">
        <v>22</v>
      </c>
      <c r="B25" s="10" t="s">
        <v>1555</v>
      </c>
      <c r="C25" s="10" t="s">
        <v>1264</v>
      </c>
      <c r="D25" s="10">
        <v>185670</v>
      </c>
      <c r="E25" s="47">
        <v>21.8</v>
      </c>
      <c r="F25" s="47" t="s">
        <v>1279</v>
      </c>
      <c r="G25" s="10" t="s">
        <v>1559</v>
      </c>
    </row>
    <row r="26" spans="1:7">
      <c r="A26" s="10">
        <v>23</v>
      </c>
      <c r="B26" s="10" t="s">
        <v>1567</v>
      </c>
      <c r="C26" s="10" t="s">
        <v>1264</v>
      </c>
      <c r="D26" s="10">
        <v>172730</v>
      </c>
      <c r="E26" s="47">
        <v>20.3</v>
      </c>
      <c r="F26" s="47" t="s">
        <v>1279</v>
      </c>
      <c r="G26" s="10" t="s">
        <v>1559</v>
      </c>
    </row>
    <row r="27" spans="1:7">
      <c r="A27" s="10">
        <v>24</v>
      </c>
      <c r="B27" s="10" t="s">
        <v>1556</v>
      </c>
      <c r="C27" s="10" t="s">
        <v>1264</v>
      </c>
      <c r="D27" s="10">
        <v>116520</v>
      </c>
      <c r="E27" s="47">
        <v>13.7</v>
      </c>
      <c r="F27" s="47" t="s">
        <v>1279</v>
      </c>
      <c r="G27" s="10" t="s">
        <v>1559</v>
      </c>
    </row>
    <row r="28" spans="1:7">
      <c r="A28" s="10">
        <v>25</v>
      </c>
      <c r="B28" s="10" t="s">
        <v>1557</v>
      </c>
      <c r="C28" s="10" t="s">
        <v>1264</v>
      </c>
      <c r="D28" s="10">
        <v>165980</v>
      </c>
      <c r="E28" s="47">
        <v>19.5</v>
      </c>
      <c r="F28" s="47">
        <v>22.15</v>
      </c>
      <c r="G28" s="10" t="s">
        <v>1559</v>
      </c>
    </row>
    <row r="29" spans="1:7">
      <c r="A29" s="10">
        <v>26</v>
      </c>
      <c r="B29" s="10" t="s">
        <v>1558</v>
      </c>
      <c r="C29" s="10" t="s">
        <v>1264</v>
      </c>
      <c r="D29" s="10">
        <v>133690</v>
      </c>
      <c r="E29" s="47">
        <v>15.7</v>
      </c>
      <c r="F29" s="47">
        <v>3</v>
      </c>
      <c r="G29" s="10" t="s">
        <v>1559</v>
      </c>
    </row>
    <row r="30" spans="1:7">
      <c r="A30" s="10">
        <v>27</v>
      </c>
      <c r="B30" s="10" t="s">
        <v>1560</v>
      </c>
      <c r="C30" s="10" t="s">
        <v>1264</v>
      </c>
      <c r="D30" s="10">
        <v>124470</v>
      </c>
      <c r="E30" s="47">
        <v>14.6</v>
      </c>
      <c r="F30" s="47">
        <v>2</v>
      </c>
      <c r="G30" s="10" t="s">
        <v>1559</v>
      </c>
    </row>
    <row r="31" spans="1:7">
      <c r="A31" s="10">
        <v>28</v>
      </c>
      <c r="B31" s="10" t="s">
        <v>1561</v>
      </c>
      <c r="C31" s="10" t="s">
        <v>1264</v>
      </c>
      <c r="D31" s="10">
        <v>121840</v>
      </c>
      <c r="E31" s="47">
        <v>14.3</v>
      </c>
      <c r="F31" s="47">
        <v>6</v>
      </c>
      <c r="G31" s="10" t="s">
        <v>1559</v>
      </c>
    </row>
    <row r="32" spans="1:7">
      <c r="A32" s="10">
        <v>29</v>
      </c>
      <c r="B32" s="10" t="s">
        <v>1562</v>
      </c>
      <c r="C32" s="10" t="s">
        <v>1264</v>
      </c>
      <c r="D32" s="10">
        <v>120120</v>
      </c>
      <c r="E32" s="47">
        <v>14.1</v>
      </c>
      <c r="F32" s="47">
        <v>2.8</v>
      </c>
      <c r="G32" s="10" t="s">
        <v>1559</v>
      </c>
    </row>
    <row r="33" spans="1:7">
      <c r="A33" s="10">
        <v>30</v>
      </c>
      <c r="B33" s="10" t="s">
        <v>1563</v>
      </c>
      <c r="C33" s="10" t="s">
        <v>1264</v>
      </c>
      <c r="D33" s="10">
        <v>118720</v>
      </c>
      <c r="E33" s="47">
        <v>14</v>
      </c>
      <c r="F33" s="47">
        <v>12</v>
      </c>
      <c r="G33" s="10" t="s">
        <v>1559</v>
      </c>
    </row>
    <row r="34" spans="1:7" ht="15">
      <c r="A34" s="10"/>
      <c r="B34" s="14" t="s">
        <v>1220</v>
      </c>
      <c r="C34" s="14"/>
      <c r="D34" s="14"/>
      <c r="E34" s="14">
        <f>SUM(E4:E33)</f>
        <v>907.7</v>
      </c>
      <c r="F34" s="14">
        <f>SUM(F19:F33)</f>
        <v>146.45000000000002</v>
      </c>
      <c r="G34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2" sqref="A2"/>
    </sheetView>
  </sheetViews>
  <sheetFormatPr defaultRowHeight="14.25"/>
  <cols>
    <col min="1" max="1" width="9" style="18" customWidth="1"/>
    <col min="2" max="2" width="33.1640625" style="18" bestFit="1" customWidth="1"/>
    <col min="3" max="3" width="16.33203125" style="18" bestFit="1" customWidth="1"/>
    <col min="4" max="4" width="17" style="18" customWidth="1"/>
    <col min="5" max="5" width="17.83203125" style="18" customWidth="1"/>
    <col min="6" max="6" width="25" style="18" customWidth="1"/>
    <col min="7" max="16384" width="9.33203125" style="18"/>
  </cols>
  <sheetData>
    <row r="1" spans="1:6" ht="15">
      <c r="A1" s="8" t="s">
        <v>1568</v>
      </c>
      <c r="D1" s="32"/>
      <c r="E1" s="32"/>
      <c r="F1" s="32"/>
    </row>
    <row r="2" spans="1:6">
      <c r="D2" s="32"/>
      <c r="E2" s="32"/>
      <c r="F2" s="32"/>
    </row>
    <row r="3" spans="1:6" ht="30">
      <c r="A3" s="56" t="s">
        <v>1266</v>
      </c>
      <c r="B3" s="56" t="s">
        <v>1335</v>
      </c>
      <c r="C3" s="56" t="s">
        <v>1336</v>
      </c>
      <c r="D3" s="56" t="s">
        <v>1227</v>
      </c>
      <c r="E3" s="42" t="s">
        <v>1363</v>
      </c>
      <c r="F3" s="42" t="s">
        <v>1364</v>
      </c>
    </row>
    <row r="4" spans="1:6">
      <c r="A4" s="20">
        <v>1</v>
      </c>
      <c r="B4" s="21" t="s">
        <v>1569</v>
      </c>
      <c r="C4" s="21" t="s">
        <v>1234</v>
      </c>
      <c r="D4" s="20">
        <v>82975</v>
      </c>
      <c r="E4" s="23">
        <v>7.6</v>
      </c>
      <c r="F4" s="23">
        <v>2</v>
      </c>
    </row>
    <row r="5" spans="1:6">
      <c r="A5" s="20">
        <v>2</v>
      </c>
      <c r="B5" s="21" t="s">
        <v>1570</v>
      </c>
      <c r="C5" s="21" t="s">
        <v>1234</v>
      </c>
      <c r="D5" s="20">
        <v>56769</v>
      </c>
      <c r="E5" s="23">
        <v>6.5</v>
      </c>
      <c r="F5" s="21" t="s">
        <v>1279</v>
      </c>
    </row>
    <row r="6" spans="1:6">
      <c r="A6" s="20">
        <v>3</v>
      </c>
      <c r="B6" s="21" t="s">
        <v>1571</v>
      </c>
      <c r="C6" s="21" t="s">
        <v>1234</v>
      </c>
      <c r="D6" s="20">
        <v>93378</v>
      </c>
      <c r="E6" s="23">
        <v>8.6</v>
      </c>
      <c r="F6" s="21" t="s">
        <v>1279</v>
      </c>
    </row>
    <row r="7" spans="1:6">
      <c r="A7" s="20">
        <v>4</v>
      </c>
      <c r="B7" s="21" t="s">
        <v>1572</v>
      </c>
      <c r="C7" s="21" t="s">
        <v>1234</v>
      </c>
      <c r="D7" s="20">
        <v>56400</v>
      </c>
      <c r="E7" s="23">
        <v>8</v>
      </c>
      <c r="F7" s="21" t="s">
        <v>1279</v>
      </c>
    </row>
    <row r="8" spans="1:6">
      <c r="A8" s="20">
        <v>5</v>
      </c>
      <c r="B8" s="21" t="s">
        <v>1573</v>
      </c>
      <c r="C8" s="21" t="s">
        <v>1262</v>
      </c>
      <c r="D8" s="20">
        <v>79087</v>
      </c>
      <c r="E8" s="23">
        <v>7.6</v>
      </c>
      <c r="F8" s="21" t="s">
        <v>1279</v>
      </c>
    </row>
    <row r="9" spans="1:6">
      <c r="A9" s="20">
        <v>6</v>
      </c>
      <c r="B9" s="21" t="s">
        <v>1574</v>
      </c>
      <c r="C9" s="21" t="s">
        <v>1262</v>
      </c>
      <c r="D9" s="20">
        <v>79368</v>
      </c>
      <c r="E9" s="23">
        <v>7.6</v>
      </c>
      <c r="F9" s="23">
        <v>8.1</v>
      </c>
    </row>
    <row r="10" spans="1:6">
      <c r="A10" s="20">
        <v>7</v>
      </c>
      <c r="B10" s="21" t="s">
        <v>1575</v>
      </c>
      <c r="C10" s="21" t="s">
        <v>1262</v>
      </c>
      <c r="D10" s="20">
        <v>88386</v>
      </c>
      <c r="E10" s="23">
        <v>16</v>
      </c>
      <c r="F10" s="21" t="s">
        <v>1279</v>
      </c>
    </row>
    <row r="11" spans="1:6">
      <c r="A11" s="20">
        <v>8</v>
      </c>
      <c r="B11" s="21" t="s">
        <v>1576</v>
      </c>
      <c r="C11" s="21" t="s">
        <v>1262</v>
      </c>
      <c r="D11" s="20">
        <v>95243</v>
      </c>
      <c r="E11" s="23">
        <v>10.7</v>
      </c>
      <c r="F11" s="21" t="s">
        <v>1279</v>
      </c>
    </row>
    <row r="12" spans="1:6">
      <c r="A12" s="20">
        <v>9</v>
      </c>
      <c r="B12" s="21" t="s">
        <v>1577</v>
      </c>
      <c r="C12" s="21" t="s">
        <v>1262</v>
      </c>
      <c r="D12" s="20">
        <v>71530</v>
      </c>
      <c r="E12" s="23">
        <v>7</v>
      </c>
      <c r="F12" s="21" t="s">
        <v>1279</v>
      </c>
    </row>
    <row r="13" spans="1:6">
      <c r="A13" s="20">
        <v>10</v>
      </c>
      <c r="B13" s="21" t="s">
        <v>1578</v>
      </c>
      <c r="C13" s="21" t="s">
        <v>1262</v>
      </c>
      <c r="D13" s="20">
        <v>81706</v>
      </c>
      <c r="E13" s="23">
        <v>7.8</v>
      </c>
      <c r="F13" s="21" t="s">
        <v>1279</v>
      </c>
    </row>
    <row r="14" spans="1:6">
      <c r="A14" s="20">
        <v>11</v>
      </c>
      <c r="B14" s="21" t="s">
        <v>1579</v>
      </c>
      <c r="C14" s="21" t="s">
        <v>1262</v>
      </c>
      <c r="D14" s="20">
        <v>70817</v>
      </c>
      <c r="E14" s="23">
        <v>6.8</v>
      </c>
      <c r="F14" s="21" t="s">
        <v>1279</v>
      </c>
    </row>
    <row r="15" spans="1:6">
      <c r="A15" s="20">
        <v>12</v>
      </c>
      <c r="B15" s="21" t="s">
        <v>1580</v>
      </c>
      <c r="C15" s="21" t="s">
        <v>1344</v>
      </c>
      <c r="D15" s="20">
        <v>59671</v>
      </c>
      <c r="E15" s="23">
        <v>10.7</v>
      </c>
      <c r="F15" s="23">
        <v>6.3</v>
      </c>
    </row>
    <row r="16" spans="1:6">
      <c r="A16" s="20">
        <v>13</v>
      </c>
      <c r="B16" s="21" t="s">
        <v>1581</v>
      </c>
      <c r="C16" s="21" t="s">
        <v>1344</v>
      </c>
      <c r="D16" s="20">
        <v>97064</v>
      </c>
      <c r="E16" s="23">
        <v>11</v>
      </c>
      <c r="F16" s="21" t="s">
        <v>1279</v>
      </c>
    </row>
    <row r="17" spans="1:6">
      <c r="A17" s="20">
        <v>14</v>
      </c>
      <c r="B17" s="21" t="s">
        <v>1582</v>
      </c>
      <c r="C17" s="21" t="s">
        <v>1264</v>
      </c>
      <c r="D17" s="20">
        <v>68754</v>
      </c>
      <c r="E17" s="23">
        <v>6</v>
      </c>
      <c r="F17" s="21" t="s">
        <v>1279</v>
      </c>
    </row>
    <row r="18" spans="1:6" ht="15">
      <c r="A18" s="24"/>
      <c r="B18" s="25" t="s">
        <v>1220</v>
      </c>
      <c r="C18" s="24"/>
      <c r="D18" s="24"/>
      <c r="E18" s="26">
        <f>SUM(E4:E17)</f>
        <v>121.89999999999999</v>
      </c>
      <c r="F18" s="29">
        <f>SUM(F4:F17)</f>
        <v>16.399999999999999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A2" sqref="A2"/>
    </sheetView>
  </sheetViews>
  <sheetFormatPr defaultRowHeight="14.25"/>
  <cols>
    <col min="1" max="1" width="9.5" style="43" bestFit="1" customWidth="1"/>
    <col min="2" max="2" width="24.83203125" style="43" customWidth="1"/>
    <col min="3" max="3" width="22.33203125" style="43" customWidth="1"/>
    <col min="4" max="4" width="14.6640625" style="43" customWidth="1"/>
    <col min="5" max="5" width="26.5" style="43" customWidth="1"/>
    <col min="6" max="6" width="24.83203125" style="43" customWidth="1"/>
    <col min="7" max="7" width="24" style="43" customWidth="1"/>
    <col min="8" max="16384" width="9.33203125" style="43"/>
  </cols>
  <sheetData>
    <row r="1" spans="1:7" ht="15">
      <c r="A1" s="63" t="s">
        <v>1608</v>
      </c>
    </row>
    <row r="3" spans="1:7" s="19" customFormat="1" ht="30">
      <c r="A3" s="46" t="s">
        <v>1266</v>
      </c>
      <c r="B3" s="46" t="s">
        <v>1335</v>
      </c>
      <c r="C3" s="46" t="s">
        <v>1373</v>
      </c>
      <c r="D3" s="46" t="s">
        <v>1227</v>
      </c>
      <c r="E3" s="46" t="s">
        <v>1606</v>
      </c>
      <c r="F3" s="46" t="s">
        <v>1364</v>
      </c>
      <c r="G3" s="46" t="s">
        <v>1607</v>
      </c>
    </row>
    <row r="4" spans="1:7">
      <c r="A4" s="47">
        <v>1</v>
      </c>
      <c r="B4" s="47" t="s">
        <v>1584</v>
      </c>
      <c r="C4" s="47" t="s">
        <v>1234</v>
      </c>
      <c r="D4" s="47">
        <v>98070</v>
      </c>
      <c r="E4" s="47">
        <v>7.5</v>
      </c>
      <c r="F4" s="47" t="s">
        <v>1279</v>
      </c>
      <c r="G4" s="47" t="s">
        <v>1585</v>
      </c>
    </row>
    <row r="5" spans="1:7">
      <c r="A5" s="47">
        <v>2</v>
      </c>
      <c r="B5" s="47" t="s">
        <v>1586</v>
      </c>
      <c r="C5" s="47" t="s">
        <v>1234</v>
      </c>
      <c r="D5" s="47">
        <v>95220</v>
      </c>
      <c r="E5" s="47">
        <v>7.3</v>
      </c>
      <c r="F5" s="47" t="s">
        <v>1279</v>
      </c>
      <c r="G5" s="47" t="s">
        <v>1585</v>
      </c>
    </row>
    <row r="6" spans="1:7">
      <c r="A6" s="47">
        <v>3</v>
      </c>
      <c r="B6" s="47" t="s">
        <v>1587</v>
      </c>
      <c r="C6" s="47" t="s">
        <v>1246</v>
      </c>
      <c r="D6" s="47">
        <v>77740</v>
      </c>
      <c r="E6" s="47">
        <v>5.4</v>
      </c>
      <c r="F6" s="47" t="s">
        <v>1279</v>
      </c>
      <c r="G6" s="47" t="s">
        <v>1407</v>
      </c>
    </row>
    <row r="7" spans="1:7">
      <c r="A7" s="47">
        <v>4</v>
      </c>
      <c r="B7" s="47" t="s">
        <v>1588</v>
      </c>
      <c r="C7" s="47" t="s">
        <v>1246</v>
      </c>
      <c r="D7" s="47">
        <v>99420</v>
      </c>
      <c r="E7" s="47">
        <v>7</v>
      </c>
      <c r="F7" s="47">
        <v>9</v>
      </c>
      <c r="G7" s="47" t="s">
        <v>1407</v>
      </c>
    </row>
    <row r="8" spans="1:7">
      <c r="A8" s="47">
        <v>5</v>
      </c>
      <c r="B8" s="47" t="s">
        <v>1589</v>
      </c>
      <c r="C8" s="47" t="s">
        <v>1246</v>
      </c>
      <c r="D8" s="47">
        <v>93660</v>
      </c>
      <c r="E8" s="47">
        <v>7</v>
      </c>
      <c r="F8" s="47" t="s">
        <v>1279</v>
      </c>
      <c r="G8" s="47" t="s">
        <v>1590</v>
      </c>
    </row>
    <row r="9" spans="1:7">
      <c r="A9" s="47">
        <v>6</v>
      </c>
      <c r="B9" s="47" t="s">
        <v>1591</v>
      </c>
      <c r="C9" s="47" t="s">
        <v>1246</v>
      </c>
      <c r="D9" s="47">
        <v>102500</v>
      </c>
      <c r="E9" s="47">
        <v>7.2</v>
      </c>
      <c r="F9" s="47" t="s">
        <v>1279</v>
      </c>
      <c r="G9" s="47" t="s">
        <v>1444</v>
      </c>
    </row>
    <row r="10" spans="1:7">
      <c r="A10" s="47">
        <v>7</v>
      </c>
      <c r="B10" s="47" t="s">
        <v>1592</v>
      </c>
      <c r="C10" s="47" t="s">
        <v>1246</v>
      </c>
      <c r="D10" s="47">
        <v>87570</v>
      </c>
      <c r="E10" s="47">
        <v>13.8</v>
      </c>
      <c r="F10" s="47" t="s">
        <v>1279</v>
      </c>
      <c r="G10" s="47" t="s">
        <v>1593</v>
      </c>
    </row>
    <row r="11" spans="1:7">
      <c r="A11" s="47">
        <v>8</v>
      </c>
      <c r="B11" s="47" t="s">
        <v>1594</v>
      </c>
      <c r="C11" s="47" t="s">
        <v>1259</v>
      </c>
      <c r="D11" s="47">
        <v>109470</v>
      </c>
      <c r="E11" s="47">
        <v>6.4</v>
      </c>
      <c r="F11" s="47" t="s">
        <v>1279</v>
      </c>
      <c r="G11" s="47" t="s">
        <v>1595</v>
      </c>
    </row>
    <row r="12" spans="1:7">
      <c r="A12" s="47">
        <v>9</v>
      </c>
      <c r="B12" s="47" t="s">
        <v>1596</v>
      </c>
      <c r="C12" s="47" t="s">
        <v>1259</v>
      </c>
      <c r="D12" s="47">
        <v>89340</v>
      </c>
      <c r="E12" s="47">
        <v>5.3</v>
      </c>
      <c r="F12" s="47" t="s">
        <v>1279</v>
      </c>
      <c r="G12" s="47" t="s">
        <v>1407</v>
      </c>
    </row>
    <row r="13" spans="1:7">
      <c r="A13" s="47">
        <v>10</v>
      </c>
      <c r="B13" s="47" t="s">
        <v>1597</v>
      </c>
      <c r="C13" s="47" t="s">
        <v>1259</v>
      </c>
      <c r="D13" s="47">
        <v>110350</v>
      </c>
      <c r="E13" s="47">
        <v>6.4</v>
      </c>
      <c r="F13" s="47" t="s">
        <v>1279</v>
      </c>
      <c r="G13" s="47" t="s">
        <v>1407</v>
      </c>
    </row>
    <row r="14" spans="1:7">
      <c r="A14" s="47">
        <v>11</v>
      </c>
      <c r="B14" s="47" t="s">
        <v>1598</v>
      </c>
      <c r="C14" s="47" t="s">
        <v>1259</v>
      </c>
      <c r="D14" s="47">
        <v>100680</v>
      </c>
      <c r="E14" s="47">
        <v>6.2</v>
      </c>
      <c r="F14" s="47" t="s">
        <v>1279</v>
      </c>
      <c r="G14" s="47" t="s">
        <v>1407</v>
      </c>
    </row>
    <row r="15" spans="1:7">
      <c r="A15" s="47">
        <v>12</v>
      </c>
      <c r="B15" s="47" t="s">
        <v>1599</v>
      </c>
      <c r="C15" s="47" t="s">
        <v>1259</v>
      </c>
      <c r="D15" s="47">
        <v>105040</v>
      </c>
      <c r="E15" s="47">
        <v>6.8</v>
      </c>
      <c r="F15" s="47" t="s">
        <v>1279</v>
      </c>
      <c r="G15" s="47" t="s">
        <v>1407</v>
      </c>
    </row>
    <row r="16" spans="1:7">
      <c r="A16" s="47">
        <v>13</v>
      </c>
      <c r="B16" s="47" t="s">
        <v>1600</v>
      </c>
      <c r="C16" s="47" t="s">
        <v>1259</v>
      </c>
      <c r="D16" s="47">
        <v>111140</v>
      </c>
      <c r="E16" s="47">
        <v>6.4</v>
      </c>
      <c r="F16" s="47" t="s">
        <v>1279</v>
      </c>
      <c r="G16" s="47" t="s">
        <v>1407</v>
      </c>
    </row>
    <row r="17" spans="1:7">
      <c r="A17" s="47">
        <v>14</v>
      </c>
      <c r="B17" s="47" t="s">
        <v>1601</v>
      </c>
      <c r="C17" s="47" t="s">
        <v>1262</v>
      </c>
      <c r="D17" s="47">
        <v>114550</v>
      </c>
      <c r="E17" s="47">
        <v>9.4</v>
      </c>
      <c r="F17" s="47" t="s">
        <v>1279</v>
      </c>
      <c r="G17" s="47" t="s">
        <v>1447</v>
      </c>
    </row>
    <row r="18" spans="1:7">
      <c r="A18" s="47">
        <v>15</v>
      </c>
      <c r="B18" s="47" t="s">
        <v>1602</v>
      </c>
      <c r="C18" s="47" t="s">
        <v>1262</v>
      </c>
      <c r="D18" s="47">
        <v>107650</v>
      </c>
      <c r="E18" s="47">
        <v>9.1999999999999993</v>
      </c>
      <c r="F18" s="47" t="s">
        <v>1279</v>
      </c>
      <c r="G18" s="47" t="s">
        <v>1447</v>
      </c>
    </row>
    <row r="19" spans="1:7">
      <c r="A19" s="47">
        <v>16</v>
      </c>
      <c r="B19" s="47" t="s">
        <v>1603</v>
      </c>
      <c r="C19" s="47" t="s">
        <v>1344</v>
      </c>
      <c r="D19" s="47">
        <v>108230</v>
      </c>
      <c r="E19" s="47">
        <v>9.4</v>
      </c>
      <c r="F19" s="47" t="s">
        <v>1279</v>
      </c>
      <c r="G19" s="47" t="s">
        <v>1442</v>
      </c>
    </row>
    <row r="20" spans="1:7">
      <c r="A20" s="47">
        <v>17</v>
      </c>
      <c r="B20" s="47" t="s">
        <v>1604</v>
      </c>
      <c r="C20" s="47" t="s">
        <v>1344</v>
      </c>
      <c r="D20" s="47">
        <v>103270</v>
      </c>
      <c r="E20" s="47">
        <v>8.5</v>
      </c>
      <c r="F20" s="47" t="s">
        <v>1279</v>
      </c>
      <c r="G20" s="47" t="s">
        <v>1519</v>
      </c>
    </row>
    <row r="21" spans="1:7">
      <c r="A21" s="47">
        <v>18</v>
      </c>
      <c r="B21" s="47" t="s">
        <v>1605</v>
      </c>
      <c r="C21" s="47" t="s">
        <v>1264</v>
      </c>
      <c r="D21" s="47">
        <v>70180</v>
      </c>
      <c r="E21" s="47">
        <v>5.3</v>
      </c>
      <c r="F21" s="47" t="s">
        <v>1279</v>
      </c>
      <c r="G21" s="47" t="s">
        <v>1399</v>
      </c>
    </row>
    <row r="22" spans="1:7" s="62" customFormat="1" ht="15">
      <c r="A22" s="48"/>
      <c r="B22" s="48" t="s">
        <v>1220</v>
      </c>
      <c r="C22" s="48"/>
      <c r="D22" s="48">
        <v>1592206</v>
      </c>
      <c r="E22" s="48">
        <v>134.6</v>
      </c>
      <c r="F22" s="48">
        <v>9</v>
      </c>
      <c r="G22" s="48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9"/>
  <sheetViews>
    <sheetView workbookViewId="0">
      <selection activeCell="A2" sqref="A2"/>
    </sheetView>
  </sheetViews>
  <sheetFormatPr defaultRowHeight="13.5" customHeight="1"/>
  <cols>
    <col min="1" max="1" width="9.33203125" style="9"/>
    <col min="2" max="2" width="21.1640625" style="9" customWidth="1"/>
    <col min="3" max="3" width="22" style="9" customWidth="1"/>
    <col min="4" max="4" width="18" style="9" customWidth="1"/>
    <col min="5" max="5" width="17.83203125" style="9" customWidth="1"/>
    <col min="6" max="6" width="22.5" style="9" customWidth="1"/>
    <col min="7" max="7" width="24.33203125" style="9" customWidth="1"/>
    <col min="8" max="16384" width="9.33203125" style="9"/>
  </cols>
  <sheetData>
    <row r="1" spans="1:7" ht="13.5" customHeight="1">
      <c r="A1" s="8" t="s">
        <v>1609</v>
      </c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s="11" customFormat="1" ht="45">
      <c r="A3" s="42" t="s">
        <v>1266</v>
      </c>
      <c r="B3" s="42" t="s">
        <v>1335</v>
      </c>
      <c r="C3" s="42" t="s">
        <v>1373</v>
      </c>
      <c r="D3" s="42" t="s">
        <v>1227</v>
      </c>
      <c r="E3" s="42" t="s">
        <v>1363</v>
      </c>
      <c r="F3" s="42" t="s">
        <v>1364</v>
      </c>
      <c r="G3" s="42" t="s">
        <v>1721</v>
      </c>
    </row>
    <row r="4" spans="1:7" ht="13.5" customHeight="1">
      <c r="A4" s="20">
        <v>1</v>
      </c>
      <c r="B4" s="21" t="s">
        <v>1610</v>
      </c>
      <c r="C4" s="21" t="s">
        <v>1234</v>
      </c>
      <c r="D4" s="20">
        <v>93410</v>
      </c>
      <c r="E4" s="23">
        <v>7.2</v>
      </c>
      <c r="F4" s="21" t="s">
        <v>1279</v>
      </c>
      <c r="G4" s="21" t="s">
        <v>1559</v>
      </c>
    </row>
    <row r="5" spans="1:7" ht="13.5" customHeight="1">
      <c r="A5" s="20">
        <v>2</v>
      </c>
      <c r="B5" s="21" t="s">
        <v>1611</v>
      </c>
      <c r="C5" s="21" t="s">
        <v>1234</v>
      </c>
      <c r="D5" s="20">
        <v>79540</v>
      </c>
      <c r="E5" s="23">
        <v>6.1</v>
      </c>
      <c r="F5" s="21" t="s">
        <v>1279</v>
      </c>
      <c r="G5" s="21" t="s">
        <v>1559</v>
      </c>
    </row>
    <row r="6" spans="1:7" ht="13.5" customHeight="1">
      <c r="A6" s="20">
        <v>3</v>
      </c>
      <c r="B6" s="21" t="s">
        <v>1612</v>
      </c>
      <c r="C6" s="21" t="s">
        <v>1234</v>
      </c>
      <c r="D6" s="20">
        <v>115990</v>
      </c>
      <c r="E6" s="23">
        <v>9</v>
      </c>
      <c r="F6" s="21" t="s">
        <v>1279</v>
      </c>
      <c r="G6" s="21" t="s">
        <v>1559</v>
      </c>
    </row>
    <row r="7" spans="1:7" ht="13.5" customHeight="1">
      <c r="A7" s="20">
        <v>4</v>
      </c>
      <c r="B7" s="21" t="s">
        <v>1613</v>
      </c>
      <c r="C7" s="21" t="s">
        <v>1234</v>
      </c>
      <c r="D7" s="20">
        <v>98750</v>
      </c>
      <c r="E7" s="23">
        <v>7.6</v>
      </c>
      <c r="F7" s="21" t="s">
        <v>1279</v>
      </c>
      <c r="G7" s="21" t="s">
        <v>1559</v>
      </c>
    </row>
    <row r="8" spans="1:7" ht="13.5" customHeight="1">
      <c r="A8" s="20">
        <v>5</v>
      </c>
      <c r="B8" s="21" t="s">
        <v>1614</v>
      </c>
      <c r="C8" s="21" t="s">
        <v>1234</v>
      </c>
      <c r="D8" s="20">
        <v>109660</v>
      </c>
      <c r="E8" s="23">
        <v>8.4</v>
      </c>
      <c r="F8" s="21" t="s">
        <v>1279</v>
      </c>
      <c r="G8" s="21" t="s">
        <v>1559</v>
      </c>
    </row>
    <row r="9" spans="1:7" ht="13.5" customHeight="1">
      <c r="A9" s="20">
        <v>6</v>
      </c>
      <c r="B9" s="21" t="s">
        <v>1615</v>
      </c>
      <c r="C9" s="21" t="s">
        <v>1234</v>
      </c>
      <c r="D9" s="20">
        <v>66710</v>
      </c>
      <c r="E9" s="23">
        <v>5.0999999999999996</v>
      </c>
      <c r="F9" s="21" t="s">
        <v>1279</v>
      </c>
      <c r="G9" s="21" t="s">
        <v>1559</v>
      </c>
    </row>
    <row r="10" spans="1:7" ht="13.5" customHeight="1">
      <c r="A10" s="20">
        <v>7</v>
      </c>
      <c r="B10" s="21" t="s">
        <v>1616</v>
      </c>
      <c r="C10" s="21" t="s">
        <v>1234</v>
      </c>
      <c r="D10" s="20">
        <v>72710</v>
      </c>
      <c r="E10" s="23">
        <v>5.6</v>
      </c>
      <c r="F10" s="21" t="s">
        <v>1279</v>
      </c>
      <c r="G10" s="21" t="s">
        <v>1559</v>
      </c>
    </row>
    <row r="11" spans="1:7" ht="13.5" customHeight="1">
      <c r="A11" s="20">
        <v>8</v>
      </c>
      <c r="B11" s="21" t="s">
        <v>1617</v>
      </c>
      <c r="C11" s="21" t="s">
        <v>1234</v>
      </c>
      <c r="D11" s="20">
        <v>65300</v>
      </c>
      <c r="E11" s="23">
        <v>5</v>
      </c>
      <c r="F11" s="21" t="s">
        <v>1279</v>
      </c>
      <c r="G11" s="21" t="s">
        <v>1559</v>
      </c>
    </row>
    <row r="12" spans="1:7" ht="13.5" customHeight="1">
      <c r="A12" s="20">
        <v>9</v>
      </c>
      <c r="B12" s="21" t="s">
        <v>1618</v>
      </c>
      <c r="C12" s="21" t="s">
        <v>1234</v>
      </c>
      <c r="D12" s="20">
        <v>80100</v>
      </c>
      <c r="E12" s="23">
        <v>6.1</v>
      </c>
      <c r="F12" s="21" t="s">
        <v>1279</v>
      </c>
      <c r="G12" s="21" t="s">
        <v>1559</v>
      </c>
    </row>
    <row r="13" spans="1:7" ht="13.5" customHeight="1">
      <c r="A13" s="20">
        <v>10</v>
      </c>
      <c r="B13" s="21" t="s">
        <v>1619</v>
      </c>
      <c r="C13" s="21" t="s">
        <v>1234</v>
      </c>
      <c r="D13" s="20">
        <v>102590</v>
      </c>
      <c r="E13" s="23">
        <v>9.6</v>
      </c>
      <c r="F13" s="21" t="s">
        <v>1279</v>
      </c>
      <c r="G13" s="21" t="s">
        <v>1559</v>
      </c>
    </row>
    <row r="14" spans="1:7" ht="13.5" customHeight="1">
      <c r="A14" s="20">
        <v>11</v>
      </c>
      <c r="B14" s="21" t="s">
        <v>1620</v>
      </c>
      <c r="C14" s="21" t="s">
        <v>1234</v>
      </c>
      <c r="D14" s="20">
        <v>63800</v>
      </c>
      <c r="E14" s="23">
        <v>5</v>
      </c>
      <c r="F14" s="21" t="s">
        <v>1279</v>
      </c>
      <c r="G14" s="21" t="s">
        <v>1559</v>
      </c>
    </row>
    <row r="15" spans="1:7" ht="13.5" customHeight="1">
      <c r="A15" s="20">
        <v>12</v>
      </c>
      <c r="B15" s="21" t="s">
        <v>1621</v>
      </c>
      <c r="C15" s="21" t="s">
        <v>1234</v>
      </c>
      <c r="D15" s="20">
        <v>64820</v>
      </c>
      <c r="E15" s="23">
        <v>5</v>
      </c>
      <c r="F15" s="21" t="s">
        <v>1279</v>
      </c>
      <c r="G15" s="21" t="s">
        <v>1559</v>
      </c>
    </row>
    <row r="16" spans="1:7" ht="13.5" customHeight="1">
      <c r="A16" s="20">
        <v>13</v>
      </c>
      <c r="B16" s="21" t="s">
        <v>1622</v>
      </c>
      <c r="C16" s="21" t="s">
        <v>1623</v>
      </c>
      <c r="D16" s="20">
        <v>74580</v>
      </c>
      <c r="E16" s="23">
        <v>4.8</v>
      </c>
      <c r="F16" s="21" t="s">
        <v>1279</v>
      </c>
      <c r="G16" s="21" t="s">
        <v>1559</v>
      </c>
    </row>
    <row r="17" spans="1:7" ht="13.5" customHeight="1">
      <c r="A17" s="20">
        <v>14</v>
      </c>
      <c r="B17" s="21" t="s">
        <v>1542</v>
      </c>
      <c r="C17" s="21" t="s">
        <v>1240</v>
      </c>
      <c r="D17" s="20">
        <v>99210</v>
      </c>
      <c r="E17" s="23">
        <v>5.6</v>
      </c>
      <c r="F17" s="21" t="s">
        <v>1279</v>
      </c>
      <c r="G17" s="21" t="s">
        <v>1559</v>
      </c>
    </row>
    <row r="18" spans="1:7" ht="13.5" customHeight="1">
      <c r="A18" s="20">
        <v>15</v>
      </c>
      <c r="B18" s="21" t="s">
        <v>1543</v>
      </c>
      <c r="C18" s="21" t="s">
        <v>1240</v>
      </c>
      <c r="D18" s="20">
        <v>81340</v>
      </c>
      <c r="E18" s="23">
        <v>4.5</v>
      </c>
      <c r="F18" s="21" t="s">
        <v>1279</v>
      </c>
      <c r="G18" s="21" t="s">
        <v>1559</v>
      </c>
    </row>
    <row r="19" spans="1:7" ht="13.5" customHeight="1">
      <c r="A19" s="20">
        <v>16</v>
      </c>
      <c r="B19" s="21" t="s">
        <v>1624</v>
      </c>
      <c r="C19" s="21" t="s">
        <v>1243</v>
      </c>
      <c r="D19" s="20">
        <v>100160</v>
      </c>
      <c r="E19" s="23">
        <v>7.7</v>
      </c>
      <c r="F19" s="21" t="s">
        <v>1279</v>
      </c>
      <c r="G19" s="21" t="s">
        <v>1559</v>
      </c>
    </row>
    <row r="20" spans="1:7" ht="13.5" customHeight="1">
      <c r="A20" s="20">
        <v>17</v>
      </c>
      <c r="B20" s="21" t="s">
        <v>1625</v>
      </c>
      <c r="C20" s="21" t="s">
        <v>1243</v>
      </c>
      <c r="D20" s="20">
        <v>85570</v>
      </c>
      <c r="E20" s="23">
        <v>6.6</v>
      </c>
      <c r="F20" s="21" t="s">
        <v>1279</v>
      </c>
      <c r="G20" s="21" t="s">
        <v>1559</v>
      </c>
    </row>
    <row r="21" spans="1:7" ht="13.5" customHeight="1">
      <c r="A21" s="20">
        <v>18</v>
      </c>
      <c r="B21" s="21" t="s">
        <v>1626</v>
      </c>
      <c r="C21" s="21" t="s">
        <v>1243</v>
      </c>
      <c r="D21" s="20">
        <v>88150</v>
      </c>
      <c r="E21" s="23">
        <v>7.2</v>
      </c>
      <c r="F21" s="21" t="s">
        <v>1279</v>
      </c>
      <c r="G21" s="21" t="s">
        <v>1559</v>
      </c>
    </row>
    <row r="22" spans="1:7" ht="13.5" customHeight="1">
      <c r="A22" s="20">
        <v>19</v>
      </c>
      <c r="B22" s="21" t="s">
        <v>1627</v>
      </c>
      <c r="C22" s="21" t="s">
        <v>1243</v>
      </c>
      <c r="D22" s="20">
        <v>83330</v>
      </c>
      <c r="E22" s="23">
        <v>7.3</v>
      </c>
      <c r="F22" s="21" t="s">
        <v>1279</v>
      </c>
      <c r="G22" s="21" t="s">
        <v>1559</v>
      </c>
    </row>
    <row r="23" spans="1:7" ht="13.5" customHeight="1">
      <c r="A23" s="20">
        <v>20</v>
      </c>
      <c r="B23" s="21" t="s">
        <v>1628</v>
      </c>
      <c r="C23" s="21" t="s">
        <v>1243</v>
      </c>
      <c r="D23" s="20">
        <v>118280</v>
      </c>
      <c r="E23" s="23">
        <v>9.1</v>
      </c>
      <c r="F23" s="21" t="s">
        <v>1279</v>
      </c>
      <c r="G23" s="21" t="s">
        <v>1559</v>
      </c>
    </row>
    <row r="24" spans="1:7" ht="13.5" customHeight="1">
      <c r="A24" s="20">
        <v>21</v>
      </c>
      <c r="B24" s="21" t="s">
        <v>1629</v>
      </c>
      <c r="C24" s="21" t="s">
        <v>1243</v>
      </c>
      <c r="D24" s="20">
        <v>118050</v>
      </c>
      <c r="E24" s="23">
        <v>9.1</v>
      </c>
      <c r="F24" s="21" t="s">
        <v>1279</v>
      </c>
      <c r="G24" s="21" t="s">
        <v>1559</v>
      </c>
    </row>
    <row r="25" spans="1:7" ht="13.5" customHeight="1">
      <c r="A25" s="20">
        <v>22</v>
      </c>
      <c r="B25" s="21" t="s">
        <v>1630</v>
      </c>
      <c r="C25" s="21" t="s">
        <v>1243</v>
      </c>
      <c r="D25" s="20">
        <v>92190</v>
      </c>
      <c r="E25" s="23">
        <v>7.1</v>
      </c>
      <c r="F25" s="21" t="s">
        <v>1279</v>
      </c>
      <c r="G25" s="21" t="s">
        <v>1559</v>
      </c>
    </row>
    <row r="26" spans="1:7" ht="13.5" customHeight="1">
      <c r="A26" s="20">
        <v>23</v>
      </c>
      <c r="B26" s="21" t="s">
        <v>1631</v>
      </c>
      <c r="C26" s="21" t="s">
        <v>1243</v>
      </c>
      <c r="D26" s="20">
        <v>98370</v>
      </c>
      <c r="E26" s="23">
        <v>7.5</v>
      </c>
      <c r="F26" s="21" t="s">
        <v>1279</v>
      </c>
      <c r="G26" s="21" t="s">
        <v>1559</v>
      </c>
    </row>
    <row r="27" spans="1:7" ht="13.5" customHeight="1">
      <c r="A27" s="20">
        <v>24</v>
      </c>
      <c r="B27" s="21" t="s">
        <v>1632</v>
      </c>
      <c r="C27" s="21" t="s">
        <v>1246</v>
      </c>
      <c r="D27" s="20">
        <v>52720</v>
      </c>
      <c r="E27" s="23">
        <v>7.2</v>
      </c>
      <c r="F27" s="21" t="s">
        <v>1279</v>
      </c>
      <c r="G27" s="21" t="s">
        <v>1559</v>
      </c>
    </row>
    <row r="28" spans="1:7" ht="13.5" customHeight="1">
      <c r="A28" s="20">
        <v>25</v>
      </c>
      <c r="B28" s="21" t="s">
        <v>1633</v>
      </c>
      <c r="C28" s="21" t="s">
        <v>1246</v>
      </c>
      <c r="D28" s="20">
        <v>85220</v>
      </c>
      <c r="E28" s="23">
        <v>6</v>
      </c>
      <c r="F28" s="21" t="s">
        <v>1279</v>
      </c>
      <c r="G28" s="21" t="s">
        <v>1559</v>
      </c>
    </row>
    <row r="29" spans="1:7" ht="13.5" customHeight="1">
      <c r="A29" s="20">
        <v>26</v>
      </c>
      <c r="B29" s="21" t="s">
        <v>1634</v>
      </c>
      <c r="C29" s="21" t="s">
        <v>1246</v>
      </c>
      <c r="D29" s="20">
        <v>80940</v>
      </c>
      <c r="E29" s="23">
        <v>5.7</v>
      </c>
      <c r="F29" s="21" t="s">
        <v>1279</v>
      </c>
      <c r="G29" s="21" t="s">
        <v>1559</v>
      </c>
    </row>
    <row r="30" spans="1:7" ht="13.5" customHeight="1">
      <c r="A30" s="20">
        <v>27</v>
      </c>
      <c r="B30" s="21" t="s">
        <v>1635</v>
      </c>
      <c r="C30" s="21" t="s">
        <v>1246</v>
      </c>
      <c r="D30" s="20">
        <v>70630</v>
      </c>
      <c r="E30" s="23">
        <v>4.9000000000000004</v>
      </c>
      <c r="F30" s="21" t="s">
        <v>1279</v>
      </c>
      <c r="G30" s="21" t="s">
        <v>1559</v>
      </c>
    </row>
    <row r="31" spans="1:7" ht="13.5" customHeight="1">
      <c r="A31" s="20">
        <v>28</v>
      </c>
      <c r="B31" s="21" t="s">
        <v>1565</v>
      </c>
      <c r="C31" s="21" t="s">
        <v>1246</v>
      </c>
      <c r="D31" s="20">
        <v>244630</v>
      </c>
      <c r="E31" s="23">
        <v>21.5</v>
      </c>
      <c r="F31" s="21" t="s">
        <v>1279</v>
      </c>
      <c r="G31" s="21" t="s">
        <v>1559</v>
      </c>
    </row>
    <row r="32" spans="1:7" ht="13.5" customHeight="1">
      <c r="A32" s="20">
        <v>29</v>
      </c>
      <c r="B32" s="21" t="s">
        <v>1636</v>
      </c>
      <c r="C32" s="21" t="s">
        <v>1246</v>
      </c>
      <c r="D32" s="20">
        <v>70090</v>
      </c>
      <c r="E32" s="23">
        <v>5</v>
      </c>
      <c r="F32" s="21" t="s">
        <v>1279</v>
      </c>
      <c r="G32" s="21" t="s">
        <v>1559</v>
      </c>
    </row>
    <row r="33" spans="1:7" ht="13.5" customHeight="1">
      <c r="A33" s="20">
        <v>30</v>
      </c>
      <c r="B33" s="21" t="s">
        <v>1637</v>
      </c>
      <c r="C33" s="21" t="s">
        <v>1246</v>
      </c>
      <c r="D33" s="20">
        <v>59410</v>
      </c>
      <c r="E33" s="23">
        <v>4.2</v>
      </c>
      <c r="F33" s="21" t="s">
        <v>1279</v>
      </c>
      <c r="G33" s="21" t="s">
        <v>1559</v>
      </c>
    </row>
    <row r="34" spans="1:7" ht="13.5" customHeight="1">
      <c r="A34" s="20">
        <v>31</v>
      </c>
      <c r="B34" s="21" t="s">
        <v>1638</v>
      </c>
      <c r="C34" s="21" t="s">
        <v>1246</v>
      </c>
      <c r="D34" s="20">
        <v>58360</v>
      </c>
      <c r="E34" s="23">
        <v>4.0999999999999996</v>
      </c>
      <c r="F34" s="21" t="s">
        <v>1279</v>
      </c>
      <c r="G34" s="21" t="s">
        <v>1559</v>
      </c>
    </row>
    <row r="35" spans="1:7" ht="13.5" customHeight="1">
      <c r="A35" s="20">
        <v>32</v>
      </c>
      <c r="B35" s="21" t="s">
        <v>1639</v>
      </c>
      <c r="C35" s="21" t="s">
        <v>1246</v>
      </c>
      <c r="D35" s="20">
        <v>65650</v>
      </c>
      <c r="E35" s="23">
        <v>4.5999999999999996</v>
      </c>
      <c r="F35" s="21" t="s">
        <v>1279</v>
      </c>
      <c r="G35" s="21" t="s">
        <v>1559</v>
      </c>
    </row>
    <row r="36" spans="1:7" ht="13.5" customHeight="1">
      <c r="A36" s="20">
        <v>33</v>
      </c>
      <c r="B36" s="21" t="s">
        <v>1640</v>
      </c>
      <c r="C36" s="21" t="s">
        <v>1246</v>
      </c>
      <c r="D36" s="20">
        <v>92490</v>
      </c>
      <c r="E36" s="23">
        <v>8.4</v>
      </c>
      <c r="F36" s="21" t="s">
        <v>1279</v>
      </c>
      <c r="G36" s="21" t="s">
        <v>1559</v>
      </c>
    </row>
    <row r="37" spans="1:7" ht="13.5" customHeight="1">
      <c r="A37" s="20">
        <v>34</v>
      </c>
      <c r="B37" s="21" t="s">
        <v>1641</v>
      </c>
      <c r="C37" s="21" t="s">
        <v>1246</v>
      </c>
      <c r="D37" s="20">
        <v>51590</v>
      </c>
      <c r="E37" s="23">
        <v>3.6</v>
      </c>
      <c r="F37" s="21" t="s">
        <v>1279</v>
      </c>
      <c r="G37" s="21" t="s">
        <v>1559</v>
      </c>
    </row>
    <row r="38" spans="1:7" ht="13.5" customHeight="1">
      <c r="A38" s="20">
        <v>35</v>
      </c>
      <c r="B38" s="21" t="s">
        <v>1642</v>
      </c>
      <c r="C38" s="21" t="s">
        <v>1246</v>
      </c>
      <c r="D38" s="20">
        <v>56680</v>
      </c>
      <c r="E38" s="23">
        <v>4</v>
      </c>
      <c r="F38" s="21" t="s">
        <v>1279</v>
      </c>
      <c r="G38" s="21" t="s">
        <v>1559</v>
      </c>
    </row>
    <row r="39" spans="1:7" ht="13.5" customHeight="1">
      <c r="A39" s="20">
        <v>36</v>
      </c>
      <c r="B39" s="21" t="s">
        <v>1643</v>
      </c>
      <c r="C39" s="21" t="s">
        <v>1246</v>
      </c>
      <c r="D39" s="20">
        <v>64230</v>
      </c>
      <c r="E39" s="23">
        <v>4.5</v>
      </c>
      <c r="F39" s="21" t="s">
        <v>1279</v>
      </c>
      <c r="G39" s="21" t="s">
        <v>1559</v>
      </c>
    </row>
    <row r="40" spans="1:7" ht="13.5" customHeight="1">
      <c r="A40" s="20">
        <v>37</v>
      </c>
      <c r="B40" s="21" t="s">
        <v>1551</v>
      </c>
      <c r="C40" s="21" t="s">
        <v>1259</v>
      </c>
      <c r="D40" s="20">
        <v>123590</v>
      </c>
      <c r="E40" s="23">
        <v>16</v>
      </c>
      <c r="F40" s="21" t="s">
        <v>1279</v>
      </c>
      <c r="G40" s="21" t="s">
        <v>1559</v>
      </c>
    </row>
    <row r="41" spans="1:7" ht="13.5" customHeight="1">
      <c r="A41" s="20">
        <v>38</v>
      </c>
      <c r="B41" s="21" t="s">
        <v>1644</v>
      </c>
      <c r="C41" s="21" t="s">
        <v>1259</v>
      </c>
      <c r="D41" s="20">
        <v>142870</v>
      </c>
      <c r="E41" s="23">
        <v>18.399999999999999</v>
      </c>
      <c r="F41" s="21" t="s">
        <v>1279</v>
      </c>
      <c r="G41" s="21" t="s">
        <v>1559</v>
      </c>
    </row>
    <row r="42" spans="1:7" ht="13.5" customHeight="1">
      <c r="A42" s="20">
        <v>39</v>
      </c>
      <c r="B42" s="21" t="s">
        <v>1645</v>
      </c>
      <c r="C42" s="21" t="s">
        <v>1259</v>
      </c>
      <c r="D42" s="20">
        <v>251480</v>
      </c>
      <c r="E42" s="23">
        <v>32.299999999999997</v>
      </c>
      <c r="F42" s="21" t="s">
        <v>1279</v>
      </c>
      <c r="G42" s="21" t="s">
        <v>1559</v>
      </c>
    </row>
    <row r="43" spans="1:7" ht="13.5" customHeight="1">
      <c r="A43" s="20">
        <v>40</v>
      </c>
      <c r="B43" s="21" t="s">
        <v>1646</v>
      </c>
      <c r="C43" s="21" t="s">
        <v>1259</v>
      </c>
      <c r="D43" s="20">
        <v>94950</v>
      </c>
      <c r="E43" s="23">
        <v>5.5</v>
      </c>
      <c r="F43" s="21" t="s">
        <v>1279</v>
      </c>
      <c r="G43" s="21" t="s">
        <v>1559</v>
      </c>
    </row>
    <row r="44" spans="1:7" ht="13.5" customHeight="1">
      <c r="A44" s="20">
        <v>41</v>
      </c>
      <c r="B44" s="21" t="s">
        <v>1647</v>
      </c>
      <c r="C44" s="21" t="s">
        <v>1259</v>
      </c>
      <c r="D44" s="20">
        <v>64390</v>
      </c>
      <c r="E44" s="23">
        <v>3.7</v>
      </c>
      <c r="F44" s="21" t="s">
        <v>1279</v>
      </c>
      <c r="G44" s="21" t="s">
        <v>1559</v>
      </c>
    </row>
    <row r="45" spans="1:7" ht="13.5" customHeight="1">
      <c r="A45" s="20">
        <v>42</v>
      </c>
      <c r="B45" s="21" t="s">
        <v>1648</v>
      </c>
      <c r="C45" s="21" t="s">
        <v>1259</v>
      </c>
      <c r="D45" s="20">
        <v>96650</v>
      </c>
      <c r="E45" s="23">
        <v>5.6</v>
      </c>
      <c r="F45" s="21" t="s">
        <v>1279</v>
      </c>
      <c r="G45" s="21" t="s">
        <v>1559</v>
      </c>
    </row>
    <row r="46" spans="1:7" ht="13.5" customHeight="1">
      <c r="A46" s="20">
        <v>43</v>
      </c>
      <c r="B46" s="21" t="s">
        <v>1649</v>
      </c>
      <c r="C46" s="21" t="s">
        <v>1259</v>
      </c>
      <c r="D46" s="20">
        <v>60790</v>
      </c>
      <c r="E46" s="23">
        <v>3.5</v>
      </c>
      <c r="F46" s="21" t="s">
        <v>1279</v>
      </c>
      <c r="G46" s="21" t="s">
        <v>1559</v>
      </c>
    </row>
    <row r="47" spans="1:7" ht="13.5" customHeight="1">
      <c r="A47" s="20">
        <v>44</v>
      </c>
      <c r="B47" s="21" t="s">
        <v>1650</v>
      </c>
      <c r="C47" s="21" t="s">
        <v>1262</v>
      </c>
      <c r="D47" s="20">
        <v>96700</v>
      </c>
      <c r="E47" s="23">
        <v>8</v>
      </c>
      <c r="F47" s="21" t="s">
        <v>1279</v>
      </c>
      <c r="G47" s="21" t="s">
        <v>1559</v>
      </c>
    </row>
    <row r="48" spans="1:7" ht="13.5" customHeight="1">
      <c r="A48" s="20">
        <v>45</v>
      </c>
      <c r="B48" s="21" t="s">
        <v>1651</v>
      </c>
      <c r="C48" s="21" t="s">
        <v>1262</v>
      </c>
      <c r="D48" s="20">
        <v>99900</v>
      </c>
      <c r="E48" s="23">
        <v>8.1999999999999993</v>
      </c>
      <c r="F48" s="21" t="s">
        <v>1279</v>
      </c>
      <c r="G48" s="21" t="s">
        <v>1559</v>
      </c>
    </row>
    <row r="49" spans="1:7" ht="13.5" customHeight="1">
      <c r="A49" s="20">
        <v>46</v>
      </c>
      <c r="B49" s="21" t="s">
        <v>1652</v>
      </c>
      <c r="C49" s="21" t="s">
        <v>1262</v>
      </c>
      <c r="D49" s="20">
        <v>84060</v>
      </c>
      <c r="E49" s="23">
        <v>7</v>
      </c>
      <c r="F49" s="21" t="s">
        <v>1279</v>
      </c>
      <c r="G49" s="21" t="s">
        <v>1559</v>
      </c>
    </row>
    <row r="50" spans="1:7" ht="13.5" customHeight="1">
      <c r="A50" s="20">
        <v>47</v>
      </c>
      <c r="B50" s="21" t="s">
        <v>1653</v>
      </c>
      <c r="C50" s="21" t="s">
        <v>1262</v>
      </c>
      <c r="D50" s="20">
        <v>78760</v>
      </c>
      <c r="E50" s="23">
        <v>6.5</v>
      </c>
      <c r="F50" s="21" t="s">
        <v>1279</v>
      </c>
      <c r="G50" s="21" t="s">
        <v>1559</v>
      </c>
    </row>
    <row r="51" spans="1:7" ht="13.5" customHeight="1">
      <c r="A51" s="20">
        <v>48</v>
      </c>
      <c r="B51" s="21" t="s">
        <v>1654</v>
      </c>
      <c r="C51" s="21" t="s">
        <v>1262</v>
      </c>
      <c r="D51" s="20">
        <v>79570</v>
      </c>
      <c r="E51" s="23">
        <v>6.6</v>
      </c>
      <c r="F51" s="21" t="s">
        <v>1279</v>
      </c>
      <c r="G51" s="21" t="s">
        <v>1559</v>
      </c>
    </row>
    <row r="52" spans="1:7" ht="13.5" customHeight="1">
      <c r="A52" s="20">
        <v>49</v>
      </c>
      <c r="B52" s="21" t="s">
        <v>1655</v>
      </c>
      <c r="C52" s="21" t="s">
        <v>1262</v>
      </c>
      <c r="D52" s="20">
        <v>83000</v>
      </c>
      <c r="E52" s="23">
        <v>6.8</v>
      </c>
      <c r="F52" s="21" t="s">
        <v>1279</v>
      </c>
      <c r="G52" s="21" t="s">
        <v>1559</v>
      </c>
    </row>
    <row r="53" spans="1:7" ht="13.5" customHeight="1">
      <c r="A53" s="20">
        <v>50</v>
      </c>
      <c r="B53" s="21" t="s">
        <v>1656</v>
      </c>
      <c r="C53" s="21" t="s">
        <v>1262</v>
      </c>
      <c r="D53" s="20">
        <v>67740</v>
      </c>
      <c r="E53" s="23">
        <v>5.6</v>
      </c>
      <c r="F53" s="21" t="s">
        <v>1279</v>
      </c>
      <c r="G53" s="21" t="s">
        <v>1559</v>
      </c>
    </row>
    <row r="54" spans="1:7" ht="13.5" customHeight="1">
      <c r="A54" s="20">
        <v>51</v>
      </c>
      <c r="B54" s="21" t="s">
        <v>1657</v>
      </c>
      <c r="C54" s="21" t="s">
        <v>1262</v>
      </c>
      <c r="D54" s="20">
        <v>81370</v>
      </c>
      <c r="E54" s="23">
        <v>6.7</v>
      </c>
      <c r="F54" s="21" t="s">
        <v>1279</v>
      </c>
      <c r="G54" s="21" t="s">
        <v>1559</v>
      </c>
    </row>
    <row r="55" spans="1:7" ht="13.5" customHeight="1">
      <c r="A55" s="20">
        <v>52</v>
      </c>
      <c r="B55" s="21" t="s">
        <v>1658</v>
      </c>
      <c r="C55" s="21" t="s">
        <v>1262</v>
      </c>
      <c r="D55" s="20">
        <v>102520</v>
      </c>
      <c r="E55" s="23">
        <v>8.5</v>
      </c>
      <c r="F55" s="21" t="s">
        <v>1279</v>
      </c>
      <c r="G55" s="21" t="s">
        <v>1559</v>
      </c>
    </row>
    <row r="56" spans="1:7" ht="13.5" customHeight="1">
      <c r="A56" s="20">
        <v>53</v>
      </c>
      <c r="B56" s="21" t="s">
        <v>1659</v>
      </c>
      <c r="C56" s="21" t="s">
        <v>1262</v>
      </c>
      <c r="D56" s="20">
        <v>59460</v>
      </c>
      <c r="E56" s="23">
        <v>6.3</v>
      </c>
      <c r="F56" s="21" t="s">
        <v>1279</v>
      </c>
      <c r="G56" s="21" t="s">
        <v>1559</v>
      </c>
    </row>
    <row r="57" spans="1:7" ht="13.5" customHeight="1">
      <c r="A57" s="20">
        <v>54</v>
      </c>
      <c r="B57" s="21" t="s">
        <v>1660</v>
      </c>
      <c r="C57" s="21" t="s">
        <v>1262</v>
      </c>
      <c r="D57" s="20">
        <v>78210</v>
      </c>
      <c r="E57" s="23">
        <v>6.5</v>
      </c>
      <c r="F57" s="21" t="s">
        <v>1279</v>
      </c>
      <c r="G57" s="21" t="s">
        <v>1559</v>
      </c>
    </row>
    <row r="58" spans="1:7" ht="13.5" customHeight="1">
      <c r="A58" s="20">
        <v>55</v>
      </c>
      <c r="B58" s="21" t="s">
        <v>1661</v>
      </c>
      <c r="C58" s="21" t="s">
        <v>1262</v>
      </c>
      <c r="D58" s="20">
        <v>91730</v>
      </c>
      <c r="E58" s="23">
        <v>7.6</v>
      </c>
      <c r="F58" s="21" t="s">
        <v>1279</v>
      </c>
      <c r="G58" s="21" t="s">
        <v>1559</v>
      </c>
    </row>
    <row r="59" spans="1:7" ht="13.5" customHeight="1">
      <c r="A59" s="20">
        <v>56</v>
      </c>
      <c r="B59" s="21" t="s">
        <v>1662</v>
      </c>
      <c r="C59" s="21" t="s">
        <v>1262</v>
      </c>
      <c r="D59" s="20">
        <v>104220</v>
      </c>
      <c r="E59" s="23">
        <v>10</v>
      </c>
      <c r="F59" s="21" t="s">
        <v>1279</v>
      </c>
      <c r="G59" s="21" t="s">
        <v>1559</v>
      </c>
    </row>
    <row r="60" spans="1:7" ht="13.5" customHeight="1">
      <c r="A60" s="20">
        <v>57</v>
      </c>
      <c r="B60" s="21" t="s">
        <v>1663</v>
      </c>
      <c r="C60" s="21" t="s">
        <v>1262</v>
      </c>
      <c r="D60" s="20">
        <v>80550</v>
      </c>
      <c r="E60" s="23">
        <v>6.6</v>
      </c>
      <c r="F60" s="21" t="s">
        <v>1279</v>
      </c>
      <c r="G60" s="21" t="s">
        <v>1559</v>
      </c>
    </row>
    <row r="61" spans="1:7" ht="13.5" customHeight="1">
      <c r="A61" s="20">
        <v>58</v>
      </c>
      <c r="B61" s="21" t="s">
        <v>1664</v>
      </c>
      <c r="C61" s="21" t="s">
        <v>1262</v>
      </c>
      <c r="D61" s="20">
        <v>85030</v>
      </c>
      <c r="E61" s="23">
        <v>7</v>
      </c>
      <c r="F61" s="21" t="s">
        <v>1279</v>
      </c>
      <c r="G61" s="21" t="s">
        <v>1559</v>
      </c>
    </row>
    <row r="62" spans="1:7" ht="13.5" customHeight="1">
      <c r="A62" s="20">
        <v>59</v>
      </c>
      <c r="B62" s="21" t="s">
        <v>1665</v>
      </c>
      <c r="C62" s="21" t="s">
        <v>1262</v>
      </c>
      <c r="D62" s="20">
        <v>104600</v>
      </c>
      <c r="E62" s="23">
        <v>8.6</v>
      </c>
      <c r="F62" s="21" t="s">
        <v>1279</v>
      </c>
      <c r="G62" s="21" t="s">
        <v>1559</v>
      </c>
    </row>
    <row r="63" spans="1:7" ht="13.5" customHeight="1">
      <c r="A63" s="20">
        <v>60</v>
      </c>
      <c r="B63" s="21" t="s">
        <v>1650</v>
      </c>
      <c r="C63" s="21" t="s">
        <v>1262</v>
      </c>
      <c r="D63" s="20">
        <v>96700</v>
      </c>
      <c r="E63" s="23">
        <v>8</v>
      </c>
      <c r="F63" s="21" t="s">
        <v>1279</v>
      </c>
      <c r="G63" s="21" t="s">
        <v>1559</v>
      </c>
    </row>
    <row r="64" spans="1:7" ht="13.5" customHeight="1">
      <c r="A64" s="20">
        <v>61</v>
      </c>
      <c r="B64" s="21" t="s">
        <v>1666</v>
      </c>
      <c r="C64" s="21" t="s">
        <v>1262</v>
      </c>
      <c r="D64" s="20">
        <v>83620</v>
      </c>
      <c r="E64" s="23">
        <v>8</v>
      </c>
      <c r="F64" s="21" t="s">
        <v>1279</v>
      </c>
      <c r="G64" s="21" t="s">
        <v>1559</v>
      </c>
    </row>
    <row r="65" spans="1:7" ht="13.5" customHeight="1">
      <c r="A65" s="20">
        <v>62</v>
      </c>
      <c r="B65" s="21" t="s">
        <v>1667</v>
      </c>
      <c r="C65" s="21" t="s">
        <v>1262</v>
      </c>
      <c r="D65" s="20">
        <v>86650</v>
      </c>
      <c r="E65" s="23">
        <v>7.1</v>
      </c>
      <c r="F65" s="21" t="s">
        <v>1279</v>
      </c>
      <c r="G65" s="21" t="s">
        <v>1559</v>
      </c>
    </row>
    <row r="66" spans="1:7" ht="13.5" customHeight="1">
      <c r="A66" s="20">
        <v>63</v>
      </c>
      <c r="B66" s="21" t="s">
        <v>1668</v>
      </c>
      <c r="C66" s="21" t="s">
        <v>1262</v>
      </c>
      <c r="D66" s="20">
        <v>65410</v>
      </c>
      <c r="E66" s="23">
        <v>5.4</v>
      </c>
      <c r="F66" s="21" t="s">
        <v>1279</v>
      </c>
      <c r="G66" s="21" t="s">
        <v>1559</v>
      </c>
    </row>
    <row r="67" spans="1:7" ht="13.5" customHeight="1">
      <c r="A67" s="20">
        <v>64</v>
      </c>
      <c r="B67" s="21" t="s">
        <v>1669</v>
      </c>
      <c r="C67" s="21" t="s">
        <v>1262</v>
      </c>
      <c r="D67" s="20">
        <v>75190</v>
      </c>
      <c r="E67" s="23">
        <v>6.2</v>
      </c>
      <c r="F67" s="21" t="s">
        <v>1279</v>
      </c>
      <c r="G67" s="21" t="s">
        <v>1559</v>
      </c>
    </row>
    <row r="68" spans="1:7" ht="13.5" customHeight="1">
      <c r="A68" s="20">
        <v>65</v>
      </c>
      <c r="B68" s="21" t="s">
        <v>1670</v>
      </c>
      <c r="C68" s="21" t="s">
        <v>1262</v>
      </c>
      <c r="D68" s="20">
        <v>87400</v>
      </c>
      <c r="E68" s="23">
        <v>7.2</v>
      </c>
      <c r="F68" s="21" t="s">
        <v>1279</v>
      </c>
      <c r="G68" s="21" t="s">
        <v>1559</v>
      </c>
    </row>
    <row r="69" spans="1:7" ht="13.5" customHeight="1">
      <c r="A69" s="20">
        <v>66</v>
      </c>
      <c r="B69" s="21" t="s">
        <v>1671</v>
      </c>
      <c r="C69" s="21" t="s">
        <v>1262</v>
      </c>
      <c r="D69" s="20">
        <v>68180</v>
      </c>
      <c r="E69" s="23">
        <v>5.6</v>
      </c>
      <c r="F69" s="21" t="s">
        <v>1279</v>
      </c>
      <c r="G69" s="21" t="s">
        <v>1559</v>
      </c>
    </row>
    <row r="70" spans="1:7" ht="13.5" customHeight="1">
      <c r="A70" s="20">
        <v>67</v>
      </c>
      <c r="B70" s="21" t="s">
        <v>1672</v>
      </c>
      <c r="C70" s="21" t="s">
        <v>1262</v>
      </c>
      <c r="D70" s="20">
        <v>71030</v>
      </c>
      <c r="E70" s="23">
        <v>6</v>
      </c>
      <c r="F70" s="21" t="s">
        <v>1279</v>
      </c>
      <c r="G70" s="21" t="s">
        <v>1559</v>
      </c>
    </row>
    <row r="71" spans="1:7" ht="13.5" customHeight="1">
      <c r="A71" s="20">
        <v>68</v>
      </c>
      <c r="B71" s="21" t="s">
        <v>1673</v>
      </c>
      <c r="C71" s="21" t="s">
        <v>1262</v>
      </c>
      <c r="D71" s="20">
        <v>61540</v>
      </c>
      <c r="E71" s="23">
        <v>5.0999999999999996</v>
      </c>
      <c r="F71" s="21" t="s">
        <v>1279</v>
      </c>
      <c r="G71" s="21" t="s">
        <v>1559</v>
      </c>
    </row>
    <row r="72" spans="1:7" ht="13.5" customHeight="1">
      <c r="A72" s="20">
        <v>69</v>
      </c>
      <c r="B72" s="21" t="s">
        <v>1674</v>
      </c>
      <c r="C72" s="21" t="s">
        <v>1262</v>
      </c>
      <c r="D72" s="20">
        <v>64380</v>
      </c>
      <c r="E72" s="23">
        <v>5.3</v>
      </c>
      <c r="F72" s="21" t="s">
        <v>1279</v>
      </c>
      <c r="G72" s="21" t="s">
        <v>1559</v>
      </c>
    </row>
    <row r="73" spans="1:7" ht="13.5" customHeight="1">
      <c r="A73" s="20">
        <v>70</v>
      </c>
      <c r="B73" s="21" t="s">
        <v>1675</v>
      </c>
      <c r="C73" s="21" t="s">
        <v>1262</v>
      </c>
      <c r="D73" s="20">
        <v>59420</v>
      </c>
      <c r="E73" s="23">
        <v>5</v>
      </c>
      <c r="F73" s="21" t="s">
        <v>1279</v>
      </c>
      <c r="G73" s="21" t="s">
        <v>1559</v>
      </c>
    </row>
    <row r="74" spans="1:7" ht="13.5" customHeight="1">
      <c r="A74" s="20">
        <v>71</v>
      </c>
      <c r="B74" s="21" t="s">
        <v>1676</v>
      </c>
      <c r="C74" s="21" t="s">
        <v>1262</v>
      </c>
      <c r="D74" s="20">
        <v>59790</v>
      </c>
      <c r="E74" s="23">
        <v>5</v>
      </c>
      <c r="F74" s="21" t="s">
        <v>1279</v>
      </c>
      <c r="G74" s="21" t="s">
        <v>1559</v>
      </c>
    </row>
    <row r="75" spans="1:7" ht="13.5" customHeight="1">
      <c r="A75" s="20">
        <v>72</v>
      </c>
      <c r="B75" s="21" t="s">
        <v>1677</v>
      </c>
      <c r="C75" s="21" t="s">
        <v>1262</v>
      </c>
      <c r="D75" s="20">
        <v>66880</v>
      </c>
      <c r="E75" s="23">
        <v>5.5</v>
      </c>
      <c r="F75" s="21" t="s">
        <v>1279</v>
      </c>
      <c r="G75" s="21" t="s">
        <v>1559</v>
      </c>
    </row>
    <row r="76" spans="1:7" ht="13.5" customHeight="1">
      <c r="A76" s="20">
        <v>73</v>
      </c>
      <c r="B76" s="21" t="s">
        <v>1678</v>
      </c>
      <c r="C76" s="21" t="s">
        <v>1262</v>
      </c>
      <c r="D76" s="20">
        <v>86230</v>
      </c>
      <c r="E76" s="23">
        <v>7.1</v>
      </c>
      <c r="F76" s="21" t="s">
        <v>1279</v>
      </c>
      <c r="G76" s="21" t="s">
        <v>1559</v>
      </c>
    </row>
    <row r="77" spans="1:7" ht="13.5" customHeight="1">
      <c r="A77" s="20">
        <v>74</v>
      </c>
      <c r="B77" s="21" t="s">
        <v>1679</v>
      </c>
      <c r="C77" s="21" t="s">
        <v>1262</v>
      </c>
      <c r="D77" s="20">
        <v>119900</v>
      </c>
      <c r="E77" s="23">
        <v>9.1</v>
      </c>
      <c r="F77" s="21" t="s">
        <v>1279</v>
      </c>
      <c r="G77" s="21" t="s">
        <v>1559</v>
      </c>
    </row>
    <row r="78" spans="1:7" ht="13.5" customHeight="1">
      <c r="A78" s="20">
        <v>75</v>
      </c>
      <c r="B78" s="21" t="s">
        <v>1680</v>
      </c>
      <c r="C78" s="21" t="s">
        <v>1262</v>
      </c>
      <c r="D78" s="20">
        <v>65110</v>
      </c>
      <c r="E78" s="23">
        <v>5.4</v>
      </c>
      <c r="F78" s="21" t="s">
        <v>1279</v>
      </c>
      <c r="G78" s="21" t="s">
        <v>1559</v>
      </c>
    </row>
    <row r="79" spans="1:7" ht="13.5" customHeight="1">
      <c r="A79" s="20">
        <v>76</v>
      </c>
      <c r="B79" s="21" t="s">
        <v>1681</v>
      </c>
      <c r="C79" s="21" t="s">
        <v>1262</v>
      </c>
      <c r="D79" s="20">
        <v>58240</v>
      </c>
      <c r="E79" s="23">
        <v>4.8</v>
      </c>
      <c r="F79" s="21" t="s">
        <v>1279</v>
      </c>
      <c r="G79" s="21" t="s">
        <v>1559</v>
      </c>
    </row>
    <row r="80" spans="1:7" ht="13.5" customHeight="1">
      <c r="A80" s="20">
        <v>77</v>
      </c>
      <c r="B80" s="21" t="s">
        <v>1682</v>
      </c>
      <c r="C80" s="21" t="s">
        <v>1262</v>
      </c>
      <c r="D80" s="20">
        <v>59050</v>
      </c>
      <c r="E80" s="23">
        <v>5</v>
      </c>
      <c r="F80" s="21" t="s">
        <v>1279</v>
      </c>
      <c r="G80" s="21" t="s">
        <v>1559</v>
      </c>
    </row>
    <row r="81" spans="1:7" ht="13.5" customHeight="1">
      <c r="A81" s="20">
        <v>78</v>
      </c>
      <c r="B81" s="21" t="s">
        <v>1683</v>
      </c>
      <c r="C81" s="21" t="s">
        <v>1262</v>
      </c>
      <c r="D81" s="20">
        <v>59230</v>
      </c>
      <c r="E81" s="23">
        <v>5</v>
      </c>
      <c r="F81" s="21" t="s">
        <v>1279</v>
      </c>
      <c r="G81" s="21" t="s">
        <v>1559</v>
      </c>
    </row>
    <row r="82" spans="1:7" ht="13.5" customHeight="1">
      <c r="A82" s="20">
        <v>79</v>
      </c>
      <c r="B82" s="21" t="s">
        <v>1684</v>
      </c>
      <c r="C82" s="21" t="s">
        <v>1262</v>
      </c>
      <c r="D82" s="20">
        <v>62090</v>
      </c>
      <c r="E82" s="23">
        <v>5.0999999999999996</v>
      </c>
      <c r="F82" s="21" t="s">
        <v>1279</v>
      </c>
      <c r="G82" s="21" t="s">
        <v>1559</v>
      </c>
    </row>
    <row r="83" spans="1:7" ht="13.5" customHeight="1">
      <c r="A83" s="20">
        <v>80</v>
      </c>
      <c r="B83" s="21" t="s">
        <v>1685</v>
      </c>
      <c r="C83" s="21" t="s">
        <v>1262</v>
      </c>
      <c r="D83" s="20">
        <v>58520</v>
      </c>
      <c r="E83" s="23">
        <v>4.8</v>
      </c>
      <c r="F83" s="21" t="s">
        <v>1279</v>
      </c>
      <c r="G83" s="21" t="s">
        <v>1559</v>
      </c>
    </row>
    <row r="84" spans="1:7" ht="13.5" customHeight="1">
      <c r="A84" s="20">
        <v>81</v>
      </c>
      <c r="B84" s="21" t="s">
        <v>1686</v>
      </c>
      <c r="C84" s="21" t="s">
        <v>1262</v>
      </c>
      <c r="D84" s="20">
        <v>62660</v>
      </c>
      <c r="E84" s="23">
        <v>5.2</v>
      </c>
      <c r="F84" s="21" t="s">
        <v>1279</v>
      </c>
      <c r="G84" s="21" t="s">
        <v>1559</v>
      </c>
    </row>
    <row r="85" spans="1:7" ht="13.5" customHeight="1">
      <c r="A85" s="20">
        <v>82</v>
      </c>
      <c r="B85" s="21" t="s">
        <v>1687</v>
      </c>
      <c r="C85" s="21" t="s">
        <v>1262</v>
      </c>
      <c r="D85" s="20">
        <v>68090</v>
      </c>
      <c r="E85" s="23">
        <v>5.6</v>
      </c>
      <c r="F85" s="21" t="s">
        <v>1279</v>
      </c>
      <c r="G85" s="21" t="s">
        <v>1559</v>
      </c>
    </row>
    <row r="86" spans="1:7" ht="13.5" customHeight="1">
      <c r="A86" s="20">
        <v>83</v>
      </c>
      <c r="B86" s="21" t="s">
        <v>1688</v>
      </c>
      <c r="C86" s="21" t="s">
        <v>1262</v>
      </c>
      <c r="D86" s="20">
        <v>70630</v>
      </c>
      <c r="E86" s="23">
        <v>5.8</v>
      </c>
      <c r="F86" s="21" t="s">
        <v>1279</v>
      </c>
      <c r="G86" s="21" t="s">
        <v>1559</v>
      </c>
    </row>
    <row r="87" spans="1:7" ht="13.5" customHeight="1">
      <c r="A87" s="20">
        <v>84</v>
      </c>
      <c r="B87" s="21" t="s">
        <v>1689</v>
      </c>
      <c r="C87" s="21" t="s">
        <v>1262</v>
      </c>
      <c r="D87" s="20">
        <v>62790</v>
      </c>
      <c r="E87" s="23">
        <v>5.2</v>
      </c>
      <c r="F87" s="21" t="s">
        <v>1279</v>
      </c>
      <c r="G87" s="21" t="s">
        <v>1559</v>
      </c>
    </row>
    <row r="88" spans="1:7" ht="13.5" customHeight="1">
      <c r="A88" s="20">
        <v>85</v>
      </c>
      <c r="B88" s="21" t="s">
        <v>1690</v>
      </c>
      <c r="C88" s="21" t="s">
        <v>1262</v>
      </c>
      <c r="D88" s="20">
        <v>61590</v>
      </c>
      <c r="E88" s="23">
        <v>5.0999999999999996</v>
      </c>
      <c r="F88" s="21" t="s">
        <v>1279</v>
      </c>
      <c r="G88" s="21" t="s">
        <v>1559</v>
      </c>
    </row>
    <row r="89" spans="1:7" ht="13.5" customHeight="1">
      <c r="A89" s="20">
        <v>86</v>
      </c>
      <c r="B89" s="21" t="s">
        <v>1691</v>
      </c>
      <c r="C89" s="21" t="s">
        <v>1262</v>
      </c>
      <c r="D89" s="20">
        <v>58290</v>
      </c>
      <c r="E89" s="23">
        <v>4.8</v>
      </c>
      <c r="F89" s="21" t="s">
        <v>1279</v>
      </c>
      <c r="G89" s="21" t="s">
        <v>1559</v>
      </c>
    </row>
    <row r="90" spans="1:7" ht="13.5" customHeight="1">
      <c r="A90" s="20">
        <v>87</v>
      </c>
      <c r="B90" s="21" t="s">
        <v>1692</v>
      </c>
      <c r="C90" s="21" t="s">
        <v>1262</v>
      </c>
      <c r="D90" s="20">
        <v>60990</v>
      </c>
      <c r="E90" s="23">
        <v>5</v>
      </c>
      <c r="F90" s="21" t="s">
        <v>1279</v>
      </c>
      <c r="G90" s="21" t="s">
        <v>1559</v>
      </c>
    </row>
    <row r="91" spans="1:7" ht="13.5" customHeight="1">
      <c r="A91" s="20">
        <v>88</v>
      </c>
      <c r="B91" s="21" t="s">
        <v>1693</v>
      </c>
      <c r="C91" s="21" t="s">
        <v>1262</v>
      </c>
      <c r="D91" s="20">
        <v>62300</v>
      </c>
      <c r="E91" s="23">
        <v>5.0999999999999996</v>
      </c>
      <c r="F91" s="21" t="s">
        <v>1279</v>
      </c>
      <c r="G91" s="21" t="s">
        <v>1559</v>
      </c>
    </row>
    <row r="92" spans="1:7" ht="13.5" customHeight="1">
      <c r="A92" s="20">
        <v>89</v>
      </c>
      <c r="B92" s="21" t="s">
        <v>1694</v>
      </c>
      <c r="C92" s="21" t="s">
        <v>1262</v>
      </c>
      <c r="D92" s="20">
        <v>65900</v>
      </c>
      <c r="E92" s="23">
        <v>5.4</v>
      </c>
      <c r="F92" s="22">
        <v>4.5</v>
      </c>
      <c r="G92" s="21" t="s">
        <v>1559</v>
      </c>
    </row>
    <row r="93" spans="1:7" ht="13.5" customHeight="1">
      <c r="A93" s="20">
        <v>90</v>
      </c>
      <c r="B93" s="21" t="s">
        <v>1695</v>
      </c>
      <c r="C93" s="21" t="s">
        <v>1264</v>
      </c>
      <c r="D93" s="20">
        <v>81090</v>
      </c>
      <c r="E93" s="23">
        <v>6.2</v>
      </c>
      <c r="F93" s="22">
        <v>2.2999999999999998</v>
      </c>
      <c r="G93" s="21" t="s">
        <v>1559</v>
      </c>
    </row>
    <row r="94" spans="1:7" ht="13.5" customHeight="1">
      <c r="A94" s="20">
        <v>91</v>
      </c>
      <c r="B94" s="21" t="s">
        <v>1696</v>
      </c>
      <c r="C94" s="21" t="s">
        <v>1264</v>
      </c>
      <c r="D94" s="20">
        <v>70040</v>
      </c>
      <c r="E94" s="23">
        <v>6</v>
      </c>
      <c r="F94" s="21" t="s">
        <v>1279</v>
      </c>
      <c r="G94" s="21" t="s">
        <v>1559</v>
      </c>
    </row>
    <row r="95" spans="1:7" ht="13.5" customHeight="1">
      <c r="A95" s="20">
        <v>92</v>
      </c>
      <c r="B95" s="21" t="s">
        <v>1697</v>
      </c>
      <c r="C95" s="21" t="s">
        <v>1264</v>
      </c>
      <c r="D95" s="20">
        <v>87800</v>
      </c>
      <c r="E95" s="23">
        <v>6.7</v>
      </c>
      <c r="F95" s="21" t="s">
        <v>1279</v>
      </c>
      <c r="G95" s="21" t="s">
        <v>1559</v>
      </c>
    </row>
    <row r="96" spans="1:7" ht="13.5" customHeight="1">
      <c r="A96" s="20">
        <v>93</v>
      </c>
      <c r="B96" s="21" t="s">
        <v>1698</v>
      </c>
      <c r="C96" s="21" t="s">
        <v>1264</v>
      </c>
      <c r="D96" s="20">
        <v>74390</v>
      </c>
      <c r="E96" s="23">
        <v>5.6</v>
      </c>
      <c r="F96" s="21" t="s">
        <v>1279</v>
      </c>
      <c r="G96" s="21" t="s">
        <v>1559</v>
      </c>
    </row>
    <row r="97" spans="1:7" ht="13.5" customHeight="1">
      <c r="A97" s="20">
        <v>94</v>
      </c>
      <c r="B97" s="21" t="s">
        <v>1699</v>
      </c>
      <c r="C97" s="21" t="s">
        <v>1264</v>
      </c>
      <c r="D97" s="20">
        <v>63590</v>
      </c>
      <c r="E97" s="23">
        <v>4.8</v>
      </c>
      <c r="F97" s="21" t="s">
        <v>1279</v>
      </c>
      <c r="G97" s="21" t="s">
        <v>1559</v>
      </c>
    </row>
    <row r="98" spans="1:7" ht="13.5" customHeight="1">
      <c r="A98" s="20">
        <v>95</v>
      </c>
      <c r="B98" s="21" t="s">
        <v>1700</v>
      </c>
      <c r="C98" s="21" t="s">
        <v>1264</v>
      </c>
      <c r="D98" s="20">
        <v>84370</v>
      </c>
      <c r="E98" s="23">
        <v>6.4</v>
      </c>
      <c r="F98" s="21" t="s">
        <v>1279</v>
      </c>
      <c r="G98" s="21" t="s">
        <v>1559</v>
      </c>
    </row>
    <row r="99" spans="1:7" ht="13.5" customHeight="1">
      <c r="A99" s="20">
        <v>96</v>
      </c>
      <c r="B99" s="21" t="s">
        <v>1701</v>
      </c>
      <c r="C99" s="21" t="s">
        <v>1264</v>
      </c>
      <c r="D99" s="20">
        <v>98530</v>
      </c>
      <c r="E99" s="23">
        <v>8.3000000000000007</v>
      </c>
      <c r="F99" s="21" t="s">
        <v>1279</v>
      </c>
      <c r="G99" s="21" t="s">
        <v>1559</v>
      </c>
    </row>
    <row r="100" spans="1:7" ht="13.5" customHeight="1">
      <c r="A100" s="20">
        <v>97</v>
      </c>
      <c r="B100" s="21" t="s">
        <v>1702</v>
      </c>
      <c r="C100" s="21" t="s">
        <v>1264</v>
      </c>
      <c r="D100" s="20">
        <v>59120</v>
      </c>
      <c r="E100" s="23">
        <v>4.5</v>
      </c>
      <c r="F100" s="21" t="s">
        <v>1279</v>
      </c>
      <c r="G100" s="21" t="s">
        <v>1559</v>
      </c>
    </row>
    <row r="101" spans="1:7" ht="13.5" customHeight="1">
      <c r="A101" s="20">
        <v>98</v>
      </c>
      <c r="B101" s="21" t="s">
        <v>1703</v>
      </c>
      <c r="C101" s="21" t="s">
        <v>1264</v>
      </c>
      <c r="D101" s="20">
        <v>57340</v>
      </c>
      <c r="E101" s="23">
        <v>4.4000000000000004</v>
      </c>
      <c r="F101" s="21" t="s">
        <v>1279</v>
      </c>
      <c r="G101" s="21" t="s">
        <v>1559</v>
      </c>
    </row>
    <row r="102" spans="1:7" ht="13.5" customHeight="1">
      <c r="A102" s="20">
        <v>99</v>
      </c>
      <c r="B102" s="21" t="s">
        <v>1704</v>
      </c>
      <c r="C102" s="21" t="s">
        <v>1264</v>
      </c>
      <c r="D102" s="20">
        <v>60670</v>
      </c>
      <c r="E102" s="23">
        <v>4.5999999999999996</v>
      </c>
      <c r="F102" s="21" t="s">
        <v>1279</v>
      </c>
      <c r="G102" s="21" t="s">
        <v>1559</v>
      </c>
    </row>
    <row r="103" spans="1:7" ht="13.5" customHeight="1">
      <c r="A103" s="20">
        <v>100</v>
      </c>
      <c r="B103" s="21" t="s">
        <v>1705</v>
      </c>
      <c r="C103" s="21" t="s">
        <v>1264</v>
      </c>
      <c r="D103" s="20">
        <v>82760</v>
      </c>
      <c r="E103" s="23">
        <v>6.3</v>
      </c>
      <c r="F103" s="21" t="s">
        <v>1279</v>
      </c>
      <c r="G103" s="21" t="s">
        <v>1559</v>
      </c>
    </row>
    <row r="104" spans="1:7" ht="13.5" customHeight="1">
      <c r="A104" s="20">
        <v>101</v>
      </c>
      <c r="B104" s="21" t="s">
        <v>1706</v>
      </c>
      <c r="C104" s="21" t="s">
        <v>1264</v>
      </c>
      <c r="D104" s="20">
        <v>87030</v>
      </c>
      <c r="E104" s="23">
        <v>9.5</v>
      </c>
      <c r="F104" s="21" t="s">
        <v>1279</v>
      </c>
      <c r="G104" s="21" t="s">
        <v>1559</v>
      </c>
    </row>
    <row r="105" spans="1:7" ht="13.5" customHeight="1">
      <c r="A105" s="20">
        <v>102</v>
      </c>
      <c r="B105" s="21" t="s">
        <v>1707</v>
      </c>
      <c r="C105" s="21" t="s">
        <v>1264</v>
      </c>
      <c r="D105" s="20">
        <v>71320</v>
      </c>
      <c r="E105" s="23">
        <v>5.4</v>
      </c>
      <c r="F105" s="21" t="s">
        <v>1279</v>
      </c>
      <c r="G105" s="21" t="s">
        <v>1559</v>
      </c>
    </row>
    <row r="106" spans="1:7" ht="13.5" customHeight="1">
      <c r="A106" s="20">
        <v>103</v>
      </c>
      <c r="B106" s="21" t="s">
        <v>1708</v>
      </c>
      <c r="C106" s="21" t="s">
        <v>1264</v>
      </c>
      <c r="D106" s="20">
        <v>58450</v>
      </c>
      <c r="E106" s="23">
        <v>4.4000000000000004</v>
      </c>
      <c r="F106" s="21" t="s">
        <v>1279</v>
      </c>
      <c r="G106" s="21" t="s">
        <v>1559</v>
      </c>
    </row>
    <row r="107" spans="1:7" ht="13.5" customHeight="1">
      <c r="A107" s="20">
        <v>104</v>
      </c>
      <c r="B107" s="21" t="s">
        <v>1709</v>
      </c>
      <c r="C107" s="21" t="s">
        <v>1264</v>
      </c>
      <c r="D107" s="20">
        <v>60230</v>
      </c>
      <c r="E107" s="23">
        <v>4.5999999999999996</v>
      </c>
      <c r="F107" s="21" t="s">
        <v>1279</v>
      </c>
      <c r="G107" s="21" t="s">
        <v>1559</v>
      </c>
    </row>
    <row r="108" spans="1:7" ht="13.5" customHeight="1">
      <c r="A108" s="20">
        <v>105</v>
      </c>
      <c r="B108" s="21" t="s">
        <v>1720</v>
      </c>
      <c r="C108" s="21" t="s">
        <v>1264</v>
      </c>
      <c r="D108" s="20">
        <v>100090</v>
      </c>
      <c r="E108" s="23">
        <v>7.6</v>
      </c>
      <c r="F108" s="21" t="s">
        <v>1279</v>
      </c>
      <c r="G108" s="21" t="s">
        <v>1559</v>
      </c>
    </row>
    <row r="109" spans="1:7" ht="13.5" customHeight="1">
      <c r="A109" s="20">
        <v>106</v>
      </c>
      <c r="B109" s="21" t="s">
        <v>1710</v>
      </c>
      <c r="C109" s="21" t="s">
        <v>1264</v>
      </c>
      <c r="D109" s="20">
        <v>57040</v>
      </c>
      <c r="E109" s="23">
        <v>4.3</v>
      </c>
      <c r="F109" s="21" t="s">
        <v>1279</v>
      </c>
      <c r="G109" s="21" t="s">
        <v>1559</v>
      </c>
    </row>
    <row r="110" spans="1:7" ht="13.5" customHeight="1">
      <c r="A110" s="20">
        <v>107</v>
      </c>
      <c r="B110" s="21" t="s">
        <v>1711</v>
      </c>
      <c r="C110" s="21" t="s">
        <v>1264</v>
      </c>
      <c r="D110" s="20">
        <v>82600</v>
      </c>
      <c r="E110" s="23">
        <v>6.3</v>
      </c>
      <c r="F110" s="21" t="s">
        <v>1279</v>
      </c>
      <c r="G110" s="21" t="s">
        <v>1559</v>
      </c>
    </row>
    <row r="111" spans="1:7" ht="13.5" customHeight="1">
      <c r="A111" s="20">
        <v>108</v>
      </c>
      <c r="B111" s="21" t="s">
        <v>1712</v>
      </c>
      <c r="C111" s="21" t="s">
        <v>1264</v>
      </c>
      <c r="D111" s="20">
        <v>56940</v>
      </c>
      <c r="E111" s="23">
        <v>4.3</v>
      </c>
      <c r="F111" s="21" t="s">
        <v>1279</v>
      </c>
      <c r="G111" s="21" t="s">
        <v>1559</v>
      </c>
    </row>
    <row r="112" spans="1:7" ht="13.5" customHeight="1">
      <c r="A112" s="20">
        <v>109</v>
      </c>
      <c r="B112" s="21" t="s">
        <v>1713</v>
      </c>
      <c r="C112" s="21" t="s">
        <v>1264</v>
      </c>
      <c r="D112" s="20">
        <v>94250</v>
      </c>
      <c r="E112" s="23">
        <v>7.2</v>
      </c>
      <c r="F112" s="21" t="s">
        <v>1279</v>
      </c>
      <c r="G112" s="21" t="s">
        <v>1559</v>
      </c>
    </row>
    <row r="113" spans="1:7" ht="13.5" customHeight="1">
      <c r="A113" s="20">
        <v>110</v>
      </c>
      <c r="B113" s="21" t="s">
        <v>1714</v>
      </c>
      <c r="C113" s="21" t="s">
        <v>1264</v>
      </c>
      <c r="D113" s="20">
        <v>59780</v>
      </c>
      <c r="E113" s="23">
        <v>4.5</v>
      </c>
      <c r="F113" s="21" t="s">
        <v>1279</v>
      </c>
      <c r="G113" s="21" t="s">
        <v>1559</v>
      </c>
    </row>
    <row r="114" spans="1:7" ht="13.5" customHeight="1">
      <c r="A114" s="20">
        <v>111</v>
      </c>
      <c r="B114" s="21" t="s">
        <v>1715</v>
      </c>
      <c r="C114" s="21" t="s">
        <v>1264</v>
      </c>
      <c r="D114" s="20">
        <v>81820</v>
      </c>
      <c r="E114" s="23">
        <v>6.2</v>
      </c>
      <c r="F114" s="23">
        <v>22</v>
      </c>
      <c r="G114" s="21" t="s">
        <v>1559</v>
      </c>
    </row>
    <row r="115" spans="1:7" ht="13.5" customHeight="1">
      <c r="A115" s="20">
        <v>112</v>
      </c>
      <c r="B115" s="21" t="s">
        <v>1716</v>
      </c>
      <c r="C115" s="21" t="s">
        <v>1264</v>
      </c>
      <c r="D115" s="20">
        <v>62350</v>
      </c>
      <c r="E115" s="23">
        <v>4.7</v>
      </c>
      <c r="F115" s="21" t="s">
        <v>1279</v>
      </c>
      <c r="G115" s="21" t="s">
        <v>1559</v>
      </c>
    </row>
    <row r="116" spans="1:7" ht="13.5" customHeight="1">
      <c r="A116" s="20">
        <v>113</v>
      </c>
      <c r="B116" s="21" t="s">
        <v>1717</v>
      </c>
      <c r="C116" s="21" t="s">
        <v>1264</v>
      </c>
      <c r="D116" s="20">
        <v>92890</v>
      </c>
      <c r="E116" s="23">
        <v>7.1</v>
      </c>
      <c r="F116" s="20">
        <v>17</v>
      </c>
      <c r="G116" s="21" t="s">
        <v>1559</v>
      </c>
    </row>
    <row r="117" spans="1:7" ht="13.5" customHeight="1">
      <c r="A117" s="20">
        <v>114</v>
      </c>
      <c r="B117" s="21" t="s">
        <v>1718</v>
      </c>
      <c r="C117" s="21" t="s">
        <v>1264</v>
      </c>
      <c r="D117" s="20">
        <v>86460</v>
      </c>
      <c r="E117" s="23">
        <v>6.6</v>
      </c>
      <c r="F117" s="22">
        <v>7.9</v>
      </c>
      <c r="G117" s="21" t="s">
        <v>1559</v>
      </c>
    </row>
    <row r="118" spans="1:7" ht="13.5" customHeight="1">
      <c r="A118" s="20">
        <v>115</v>
      </c>
      <c r="B118" s="21" t="s">
        <v>1719</v>
      </c>
      <c r="C118" s="21" t="s">
        <v>1264</v>
      </c>
      <c r="D118" s="20">
        <v>85500</v>
      </c>
      <c r="E118" s="23">
        <v>6.5</v>
      </c>
      <c r="F118" s="21">
        <v>0.18</v>
      </c>
      <c r="G118" s="21" t="s">
        <v>1559</v>
      </c>
    </row>
    <row r="119" spans="1:7" ht="13.5" customHeight="1">
      <c r="A119" s="24"/>
      <c r="B119" s="25" t="s">
        <v>1220</v>
      </c>
      <c r="C119" s="24"/>
      <c r="D119" s="24"/>
      <c r="E119" s="29">
        <v>767.3</v>
      </c>
      <c r="F119" s="27">
        <v>53.88</v>
      </c>
      <c r="G119" s="2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17" sqref="A17"/>
    </sheetView>
  </sheetViews>
  <sheetFormatPr defaultRowHeight="14.25"/>
  <cols>
    <col min="1" max="1" width="20.33203125" style="64" customWidth="1"/>
    <col min="2" max="2" width="33.5" style="64" customWidth="1"/>
    <col min="3" max="3" width="28.83203125" style="64" customWidth="1"/>
    <col min="4" max="16384" width="9.33203125" style="9"/>
  </cols>
  <sheetData>
    <row r="1" spans="1:3" ht="15">
      <c r="A1" s="71" t="s">
        <v>1722</v>
      </c>
    </row>
    <row r="3" spans="1:3" ht="15">
      <c r="A3" s="70" t="s">
        <v>1723</v>
      </c>
      <c r="B3" s="70" t="s">
        <v>1733</v>
      </c>
      <c r="C3" s="70" t="s">
        <v>1583</v>
      </c>
    </row>
    <row r="4" spans="1:3">
      <c r="A4" s="65" t="s">
        <v>1724</v>
      </c>
      <c r="B4" s="66">
        <v>2637.7</v>
      </c>
      <c r="C4" s="65" t="s">
        <v>1725</v>
      </c>
    </row>
    <row r="5" spans="1:3">
      <c r="A5" s="65" t="s">
        <v>1726</v>
      </c>
      <c r="B5" s="67">
        <v>122</v>
      </c>
      <c r="C5" s="65" t="s">
        <v>1725</v>
      </c>
    </row>
    <row r="6" spans="1:3">
      <c r="A6" s="68"/>
      <c r="B6" s="65" t="s">
        <v>1727</v>
      </c>
      <c r="C6" s="68"/>
    </row>
    <row r="7" spans="1:3">
      <c r="A7" s="65" t="s">
        <v>1728</v>
      </c>
      <c r="B7" s="66">
        <v>7841.5</v>
      </c>
      <c r="C7" s="68" t="s">
        <v>1735</v>
      </c>
    </row>
    <row r="8" spans="1:3">
      <c r="A8" s="65" t="s">
        <v>1729</v>
      </c>
      <c r="B8" s="66">
        <v>134.6</v>
      </c>
      <c r="C8" s="68" t="s">
        <v>1735</v>
      </c>
    </row>
    <row r="9" spans="1:3">
      <c r="A9" s="68"/>
      <c r="B9" s="65" t="s">
        <v>1730</v>
      </c>
      <c r="C9" s="68"/>
    </row>
    <row r="10" spans="1:3">
      <c r="A10" s="65" t="s">
        <v>1731</v>
      </c>
      <c r="B10" s="66">
        <v>907.4</v>
      </c>
      <c r="C10" s="65" t="s">
        <v>1559</v>
      </c>
    </row>
    <row r="11" spans="1:3">
      <c r="A11" s="65" t="s">
        <v>1732</v>
      </c>
      <c r="B11" s="66">
        <v>767.3</v>
      </c>
      <c r="C11" s="65" t="s">
        <v>1559</v>
      </c>
    </row>
    <row r="12" spans="1:3">
      <c r="A12" s="68"/>
      <c r="B12" s="65" t="s">
        <v>1734</v>
      </c>
      <c r="C12" s="68"/>
    </row>
    <row r="13" spans="1:3" ht="15">
      <c r="A13" s="68"/>
      <c r="B13" s="69" t="s">
        <v>1736</v>
      </c>
      <c r="C13" s="6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/>
  </sheetViews>
  <sheetFormatPr defaultRowHeight="14.25"/>
  <cols>
    <col min="1" max="1" width="8" style="73" customWidth="1"/>
    <col min="2" max="2" width="28.5" style="73" customWidth="1"/>
    <col min="3" max="3" width="11.1640625" style="73" customWidth="1"/>
    <col min="4" max="4" width="13.83203125" style="73" customWidth="1"/>
    <col min="5" max="5" width="12.33203125" style="43" customWidth="1"/>
    <col min="6" max="8" width="16.83203125" style="73" customWidth="1"/>
    <col min="9" max="16384" width="9.33203125" style="73"/>
  </cols>
  <sheetData>
    <row r="1" spans="1:8" ht="15">
      <c r="A1" s="74" t="s">
        <v>1737</v>
      </c>
    </row>
    <row r="3" spans="1:8" s="33" customFormat="1" ht="60">
      <c r="A3" s="76" t="s">
        <v>1225</v>
      </c>
      <c r="B3" s="76" t="s">
        <v>1740</v>
      </c>
      <c r="C3" s="76" t="s">
        <v>1741</v>
      </c>
      <c r="D3" s="76" t="s">
        <v>1227</v>
      </c>
      <c r="E3" s="46" t="s">
        <v>1742</v>
      </c>
      <c r="F3" s="76" t="s">
        <v>1743</v>
      </c>
      <c r="G3" s="76" t="s">
        <v>1744</v>
      </c>
      <c r="H3" s="76" t="s">
        <v>1745</v>
      </c>
    </row>
    <row r="4" spans="1:8">
      <c r="A4" s="75">
        <v>1</v>
      </c>
      <c r="B4" s="75" t="s">
        <v>1232</v>
      </c>
      <c r="C4" s="75">
        <v>974</v>
      </c>
      <c r="D4" s="75">
        <v>5343940</v>
      </c>
      <c r="E4" s="47">
        <v>1</v>
      </c>
      <c r="F4" s="75">
        <v>13</v>
      </c>
      <c r="G4" s="75">
        <v>5</v>
      </c>
      <c r="H4" s="75">
        <v>18</v>
      </c>
    </row>
    <row r="5" spans="1:8">
      <c r="A5" s="75">
        <v>2</v>
      </c>
      <c r="B5" s="75" t="s">
        <v>1238</v>
      </c>
      <c r="C5" s="75">
        <v>104</v>
      </c>
      <c r="D5" s="75">
        <v>295180</v>
      </c>
      <c r="E5" s="47" t="s">
        <v>1279</v>
      </c>
      <c r="F5" s="75">
        <v>1</v>
      </c>
      <c r="G5" s="75">
        <v>2</v>
      </c>
      <c r="H5" s="75">
        <v>3</v>
      </c>
    </row>
    <row r="6" spans="1:8">
      <c r="A6" s="75">
        <v>3</v>
      </c>
      <c r="B6" s="75" t="s">
        <v>1239</v>
      </c>
      <c r="C6" s="75">
        <v>1663</v>
      </c>
      <c r="D6" s="75">
        <v>5426029</v>
      </c>
      <c r="E6" s="47">
        <v>1</v>
      </c>
      <c r="F6" s="75">
        <v>9</v>
      </c>
      <c r="G6" s="75">
        <v>4</v>
      </c>
      <c r="H6" s="75">
        <v>13</v>
      </c>
    </row>
    <row r="7" spans="1:8">
      <c r="A7" s="75">
        <v>4</v>
      </c>
      <c r="B7" s="75" t="s">
        <v>1244</v>
      </c>
      <c r="C7" s="75">
        <v>300</v>
      </c>
      <c r="D7" s="75">
        <v>701344</v>
      </c>
      <c r="E7" s="47"/>
      <c r="F7" s="75">
        <v>2</v>
      </c>
      <c r="G7" s="75">
        <v>1</v>
      </c>
      <c r="H7" s="75">
        <v>3</v>
      </c>
    </row>
    <row r="8" spans="1:8">
      <c r="A8" s="75">
        <v>5</v>
      </c>
      <c r="B8" s="75" t="s">
        <v>1245</v>
      </c>
      <c r="C8" s="75">
        <v>560</v>
      </c>
      <c r="D8" s="75">
        <v>4555591</v>
      </c>
      <c r="E8" s="47">
        <v>1</v>
      </c>
      <c r="F8" s="75">
        <v>9</v>
      </c>
      <c r="G8" s="75">
        <v>11</v>
      </c>
      <c r="H8" s="75">
        <v>20</v>
      </c>
    </row>
    <row r="9" spans="1:8">
      <c r="A9" s="75">
        <v>6</v>
      </c>
      <c r="B9" s="75" t="s">
        <v>1247</v>
      </c>
      <c r="C9" s="75">
        <v>720</v>
      </c>
      <c r="D9" s="75">
        <v>15790854</v>
      </c>
      <c r="E9" s="47">
        <v>1</v>
      </c>
      <c r="F9" s="75">
        <v>4</v>
      </c>
      <c r="G9" s="75">
        <v>2</v>
      </c>
      <c r="H9" s="75">
        <v>6</v>
      </c>
    </row>
    <row r="10" spans="1:8">
      <c r="A10" s="75">
        <v>7</v>
      </c>
      <c r="B10" s="75" t="s">
        <v>1256</v>
      </c>
      <c r="C10" s="75">
        <v>480</v>
      </c>
      <c r="D10" s="75">
        <v>1338860</v>
      </c>
      <c r="E10" s="47" t="s">
        <v>1279</v>
      </c>
      <c r="F10" s="75">
        <v>4</v>
      </c>
      <c r="G10" s="75" t="s">
        <v>1279</v>
      </c>
      <c r="H10" s="75">
        <v>4</v>
      </c>
    </row>
    <row r="11" spans="1:8">
      <c r="A11" s="75">
        <v>8</v>
      </c>
      <c r="B11" s="75" t="s">
        <v>1260</v>
      </c>
      <c r="C11" s="75">
        <v>1076</v>
      </c>
      <c r="D11" s="75">
        <v>6847419</v>
      </c>
      <c r="E11" s="47">
        <v>1</v>
      </c>
      <c r="F11" s="75">
        <v>4</v>
      </c>
      <c r="G11" s="75">
        <v>8</v>
      </c>
      <c r="H11" s="75">
        <v>12</v>
      </c>
    </row>
    <row r="12" spans="1:8">
      <c r="A12" s="75">
        <v>9</v>
      </c>
      <c r="B12" s="75" t="s">
        <v>1264</v>
      </c>
      <c r="C12" s="75">
        <v>158</v>
      </c>
      <c r="D12" s="75">
        <v>6959260</v>
      </c>
      <c r="E12" s="47">
        <v>1</v>
      </c>
      <c r="F12" s="75">
        <v>5</v>
      </c>
      <c r="G12" s="75">
        <v>1</v>
      </c>
      <c r="H12" s="75">
        <v>6</v>
      </c>
    </row>
    <row r="13" spans="1:8">
      <c r="A13" s="75">
        <v>10</v>
      </c>
      <c r="B13" s="75" t="s">
        <v>1739</v>
      </c>
      <c r="C13" s="75">
        <v>1912</v>
      </c>
      <c r="D13" s="75">
        <v>107200</v>
      </c>
      <c r="E13" s="47"/>
      <c r="F13" s="75">
        <v>1</v>
      </c>
      <c r="G13" s="75" t="s">
        <v>1279</v>
      </c>
      <c r="H13" s="75">
        <v>1</v>
      </c>
    </row>
    <row r="14" spans="1:8">
      <c r="A14" s="75">
        <v>11</v>
      </c>
      <c r="B14" s="75" t="s">
        <v>1257</v>
      </c>
      <c r="C14" s="75">
        <v>45</v>
      </c>
      <c r="D14" s="75">
        <v>333550</v>
      </c>
      <c r="E14" s="47"/>
      <c r="F14" s="75">
        <v>1</v>
      </c>
      <c r="G14" s="75">
        <v>1</v>
      </c>
      <c r="H14" s="75">
        <v>2</v>
      </c>
    </row>
    <row r="15" spans="1:8" ht="15">
      <c r="A15" s="75"/>
      <c r="B15" s="77" t="s">
        <v>1220</v>
      </c>
      <c r="C15" s="77">
        <f>SUM(C4:C14)</f>
        <v>7992</v>
      </c>
      <c r="D15" s="77">
        <f t="shared" ref="D15:H15" si="0">SUM(D4:D14)</f>
        <v>47699227</v>
      </c>
      <c r="E15" s="48">
        <f t="shared" si="0"/>
        <v>6</v>
      </c>
      <c r="F15" s="77">
        <f t="shared" si="0"/>
        <v>53</v>
      </c>
      <c r="G15" s="77">
        <f t="shared" si="0"/>
        <v>35</v>
      </c>
      <c r="H15" s="77">
        <f t="shared" si="0"/>
        <v>88</v>
      </c>
    </row>
  </sheetData>
  <pageMargins left="0.7" right="0.7" top="0.75" bottom="0.75" header="0.3" footer="0.3"/>
  <pageSetup paperSize="9" orientation="portrait" horizontalDpi="4294967292" verticalDpi="0" copies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8"/>
  <sheetViews>
    <sheetView workbookViewId="0">
      <selection activeCell="A2" sqref="A2"/>
    </sheetView>
  </sheetViews>
  <sheetFormatPr defaultRowHeight="14.25"/>
  <cols>
    <col min="1" max="1" width="8.5" style="64" customWidth="1"/>
    <col min="2" max="2" width="34.1640625" style="64" bestFit="1" customWidth="1"/>
    <col min="3" max="3" width="16.33203125" style="64" customWidth="1"/>
    <col min="4" max="8" width="19.33203125" style="64" customWidth="1"/>
    <col min="9" max="9" width="26.83203125" style="64" bestFit="1" customWidth="1"/>
    <col min="10" max="16384" width="9.33203125" style="64"/>
  </cols>
  <sheetData>
    <row r="1" spans="1:9" ht="15">
      <c r="A1" s="71" t="s">
        <v>1746</v>
      </c>
    </row>
    <row r="3" spans="1:9" ht="60">
      <c r="A3" s="28" t="s">
        <v>1266</v>
      </c>
      <c r="B3" s="28" t="s">
        <v>1747</v>
      </c>
      <c r="C3" s="28" t="s">
        <v>1798</v>
      </c>
      <c r="D3" s="28" t="s">
        <v>1799</v>
      </c>
      <c r="E3" s="28" t="s">
        <v>1800</v>
      </c>
      <c r="F3" s="28" t="s">
        <v>1801</v>
      </c>
      <c r="G3" s="28" t="s">
        <v>1802</v>
      </c>
      <c r="H3" s="28" t="s">
        <v>1804</v>
      </c>
      <c r="I3" s="28" t="s">
        <v>1803</v>
      </c>
    </row>
    <row r="4" spans="1:9" s="71" customFormat="1" ht="15">
      <c r="A4" s="78"/>
      <c r="B4" s="78" t="s">
        <v>1748</v>
      </c>
      <c r="C4" s="78"/>
      <c r="D4" s="78"/>
      <c r="E4" s="78"/>
      <c r="F4" s="78"/>
      <c r="G4" s="78"/>
      <c r="H4" s="78"/>
      <c r="I4" s="78"/>
    </row>
    <row r="5" spans="1:9">
      <c r="A5" s="79">
        <v>1</v>
      </c>
      <c r="B5" s="79" t="s">
        <v>1749</v>
      </c>
      <c r="C5" s="79">
        <v>107200</v>
      </c>
      <c r="D5" s="79">
        <v>15.007999999999999</v>
      </c>
      <c r="E5" s="79">
        <v>140</v>
      </c>
      <c r="F5" s="79">
        <v>12.006399999999999</v>
      </c>
      <c r="G5" s="79">
        <v>112</v>
      </c>
      <c r="H5" s="79" t="s">
        <v>1279</v>
      </c>
      <c r="I5" s="79"/>
    </row>
    <row r="6" spans="1:9">
      <c r="A6" s="79"/>
      <c r="B6" s="79" t="s">
        <v>1750</v>
      </c>
      <c r="C6" s="79">
        <v>107200</v>
      </c>
      <c r="D6" s="79">
        <v>15.007999999999999</v>
      </c>
      <c r="E6" s="79">
        <v>140</v>
      </c>
      <c r="F6" s="79">
        <v>12.006399999999999</v>
      </c>
      <c r="G6" s="79">
        <v>112</v>
      </c>
      <c r="H6" s="79"/>
      <c r="I6" s="79"/>
    </row>
    <row r="7" spans="1:9" s="71" customFormat="1" ht="15">
      <c r="A7" s="78"/>
      <c r="B7" s="78" t="s">
        <v>1232</v>
      </c>
      <c r="C7" s="78"/>
      <c r="D7" s="78"/>
      <c r="E7" s="78"/>
      <c r="F7" s="78"/>
      <c r="G7" s="78"/>
      <c r="H7" s="78"/>
      <c r="I7" s="78"/>
    </row>
    <row r="8" spans="1:9">
      <c r="A8" s="79">
        <v>1</v>
      </c>
      <c r="B8" s="79" t="s">
        <v>1751</v>
      </c>
      <c r="C8" s="79">
        <v>230750</v>
      </c>
      <c r="D8" s="79">
        <v>5.34</v>
      </c>
      <c r="E8" s="79">
        <v>23.14</v>
      </c>
      <c r="F8" s="79">
        <v>4.72</v>
      </c>
      <c r="G8" s="79">
        <v>20.46</v>
      </c>
      <c r="H8" s="79" t="s">
        <v>1279</v>
      </c>
      <c r="I8" s="79" t="s">
        <v>1279</v>
      </c>
    </row>
    <row r="9" spans="1:9">
      <c r="A9" s="79">
        <v>2</v>
      </c>
      <c r="B9" s="79" t="s">
        <v>1752</v>
      </c>
      <c r="C9" s="79">
        <v>268460</v>
      </c>
      <c r="D9" s="79">
        <v>28.86</v>
      </c>
      <c r="E9" s="79">
        <v>107.5</v>
      </c>
      <c r="F9" s="79">
        <v>23.09</v>
      </c>
      <c r="G9" s="79">
        <v>86.01</v>
      </c>
      <c r="H9" s="79" t="s">
        <v>1279</v>
      </c>
      <c r="I9" s="79" t="s">
        <v>1279</v>
      </c>
    </row>
    <row r="10" spans="1:9">
      <c r="A10" s="79">
        <v>3</v>
      </c>
      <c r="B10" s="79" t="s">
        <v>1753</v>
      </c>
      <c r="C10" s="79">
        <v>1493200</v>
      </c>
      <c r="D10" s="79">
        <v>168.74</v>
      </c>
      <c r="E10" s="79">
        <v>113.01</v>
      </c>
      <c r="F10" s="79">
        <v>135</v>
      </c>
      <c r="G10" s="79">
        <v>90.41</v>
      </c>
      <c r="H10" s="79" t="s">
        <v>1279</v>
      </c>
      <c r="I10" s="79" t="s">
        <v>1754</v>
      </c>
    </row>
    <row r="11" spans="1:9">
      <c r="A11" s="79">
        <v>4</v>
      </c>
      <c r="B11" s="79" t="s">
        <v>1755</v>
      </c>
      <c r="C11" s="79">
        <v>168890</v>
      </c>
      <c r="D11" s="79">
        <v>18.149999999999999</v>
      </c>
      <c r="E11" s="79">
        <v>107.47</v>
      </c>
      <c r="F11" s="79">
        <v>14.52</v>
      </c>
      <c r="G11" s="79">
        <v>85.97</v>
      </c>
      <c r="H11" s="79" t="s">
        <v>1279</v>
      </c>
      <c r="I11" s="79" t="s">
        <v>1279</v>
      </c>
    </row>
    <row r="12" spans="1:9">
      <c r="A12" s="79">
        <v>5</v>
      </c>
      <c r="B12" s="79" t="s">
        <v>1756</v>
      </c>
      <c r="C12" s="79">
        <v>211480</v>
      </c>
      <c r="D12" s="79">
        <v>22.74</v>
      </c>
      <c r="E12" s="79">
        <v>107.53</v>
      </c>
      <c r="F12" s="79">
        <v>18.190000000000001</v>
      </c>
      <c r="G12" s="79">
        <v>86.01</v>
      </c>
      <c r="H12" s="79" t="s">
        <v>1279</v>
      </c>
      <c r="I12" s="79" t="s">
        <v>1805</v>
      </c>
    </row>
    <row r="13" spans="1:9">
      <c r="A13" s="79">
        <v>6</v>
      </c>
      <c r="B13" s="79" t="s">
        <v>1757</v>
      </c>
      <c r="C13" s="79">
        <v>292250</v>
      </c>
      <c r="D13" s="79">
        <v>30.9</v>
      </c>
      <c r="E13" s="79">
        <v>105.73</v>
      </c>
      <c r="F13" s="79">
        <v>24.72</v>
      </c>
      <c r="G13" s="79">
        <v>84.59</v>
      </c>
      <c r="H13" s="79" t="s">
        <v>1279</v>
      </c>
      <c r="I13" s="79" t="s">
        <v>1805</v>
      </c>
    </row>
    <row r="14" spans="1:9">
      <c r="A14" s="79">
        <v>7</v>
      </c>
      <c r="B14" s="79" t="s">
        <v>1758</v>
      </c>
      <c r="C14" s="79">
        <v>446480</v>
      </c>
      <c r="D14" s="79">
        <v>48</v>
      </c>
      <c r="E14" s="79">
        <v>107.51</v>
      </c>
      <c r="F14" s="79">
        <v>38.4</v>
      </c>
      <c r="G14" s="79">
        <v>86.01</v>
      </c>
      <c r="H14" s="79" t="s">
        <v>1279</v>
      </c>
      <c r="I14" s="79" t="s">
        <v>1806</v>
      </c>
    </row>
    <row r="15" spans="1:9">
      <c r="A15" s="79">
        <v>8</v>
      </c>
      <c r="B15" s="79" t="s">
        <v>1759</v>
      </c>
      <c r="C15" s="79">
        <v>282390</v>
      </c>
      <c r="D15" s="79">
        <v>30.36</v>
      </c>
      <c r="E15" s="79">
        <v>107.51</v>
      </c>
      <c r="F15" s="79">
        <v>24.29</v>
      </c>
      <c r="G15" s="79">
        <v>86.02</v>
      </c>
      <c r="H15" s="79" t="s">
        <v>1279</v>
      </c>
      <c r="I15" s="79" t="s">
        <v>1805</v>
      </c>
    </row>
    <row r="16" spans="1:9">
      <c r="A16" s="79">
        <v>9</v>
      </c>
      <c r="B16" s="79" t="s">
        <v>1760</v>
      </c>
      <c r="C16" s="79">
        <v>482550</v>
      </c>
      <c r="D16" s="79">
        <v>34.08</v>
      </c>
      <c r="E16" s="79">
        <v>70.62</v>
      </c>
      <c r="F16" s="79">
        <v>27.260999999999999</v>
      </c>
      <c r="G16" s="79">
        <v>56.49</v>
      </c>
      <c r="H16" s="79">
        <v>30.04</v>
      </c>
      <c r="I16" s="79" t="s">
        <v>1279</v>
      </c>
    </row>
    <row r="17" spans="1:9">
      <c r="A17" s="79">
        <v>10</v>
      </c>
      <c r="B17" s="79" t="s">
        <v>1761</v>
      </c>
      <c r="C17" s="79">
        <v>131600</v>
      </c>
      <c r="D17" s="79">
        <v>8.06</v>
      </c>
      <c r="E17" s="79">
        <v>61.25</v>
      </c>
      <c r="F17" s="79">
        <v>6.45</v>
      </c>
      <c r="G17" s="79">
        <v>49.01</v>
      </c>
      <c r="H17" s="79" t="s">
        <v>1279</v>
      </c>
      <c r="I17" s="79" t="s">
        <v>1279</v>
      </c>
    </row>
    <row r="18" spans="1:9">
      <c r="A18" s="79">
        <v>11</v>
      </c>
      <c r="B18" s="79" t="s">
        <v>1762</v>
      </c>
      <c r="C18" s="79">
        <v>583580</v>
      </c>
      <c r="D18" s="79">
        <v>63.46</v>
      </c>
      <c r="E18" s="79">
        <v>108.74</v>
      </c>
      <c r="F18" s="79">
        <v>50.77</v>
      </c>
      <c r="G18" s="79">
        <v>87</v>
      </c>
      <c r="H18" s="79" t="s">
        <v>1279</v>
      </c>
      <c r="I18" s="79" t="s">
        <v>1807</v>
      </c>
    </row>
    <row r="19" spans="1:9">
      <c r="A19" s="79">
        <v>12</v>
      </c>
      <c r="B19" s="79" t="s">
        <v>1763</v>
      </c>
      <c r="C19" s="79">
        <v>230370</v>
      </c>
      <c r="D19" s="79">
        <v>25.6</v>
      </c>
      <c r="E19" s="79">
        <v>111.13</v>
      </c>
      <c r="F19" s="79">
        <v>20.48</v>
      </c>
      <c r="G19" s="79">
        <v>88.9</v>
      </c>
      <c r="H19" s="79" t="s">
        <v>1279</v>
      </c>
      <c r="I19" s="79" t="s">
        <v>1279</v>
      </c>
    </row>
    <row r="20" spans="1:9">
      <c r="A20" s="79">
        <v>13</v>
      </c>
      <c r="B20" s="79" t="s">
        <v>1764</v>
      </c>
      <c r="C20" s="79">
        <v>172860</v>
      </c>
      <c r="D20" s="79">
        <v>18.59</v>
      </c>
      <c r="E20" s="79">
        <v>107.54</v>
      </c>
      <c r="F20" s="79">
        <v>14.87</v>
      </c>
      <c r="G20" s="79">
        <v>86.02</v>
      </c>
      <c r="H20" s="79" t="s">
        <v>1279</v>
      </c>
      <c r="I20" s="79"/>
    </row>
    <row r="21" spans="1:9">
      <c r="A21" s="79"/>
      <c r="B21" s="79" t="s">
        <v>1750</v>
      </c>
      <c r="C21" s="79">
        <v>4994860</v>
      </c>
      <c r="D21" s="79">
        <v>502.88</v>
      </c>
      <c r="E21" s="79">
        <v>100.68</v>
      </c>
      <c r="F21" s="79">
        <v>402.76100000000002</v>
      </c>
      <c r="G21" s="79">
        <v>80.64</v>
      </c>
      <c r="H21" s="79">
        <v>30.04</v>
      </c>
      <c r="I21" s="79" t="s">
        <v>1805</v>
      </c>
    </row>
    <row r="22" spans="1:9" s="71" customFormat="1" ht="15">
      <c r="A22" s="78"/>
      <c r="B22" s="78" t="s">
        <v>1239</v>
      </c>
      <c r="C22" s="78"/>
      <c r="D22" s="78"/>
      <c r="E22" s="78"/>
      <c r="F22" s="78"/>
      <c r="G22" s="78"/>
      <c r="H22" s="78"/>
      <c r="I22" s="78"/>
    </row>
    <row r="23" spans="1:9">
      <c r="A23" s="79">
        <v>1</v>
      </c>
      <c r="B23" s="79" t="s">
        <v>1765</v>
      </c>
      <c r="C23" s="79">
        <v>182520</v>
      </c>
      <c r="D23" s="79">
        <v>31.49</v>
      </c>
      <c r="E23" s="79">
        <v>172.53</v>
      </c>
      <c r="F23" s="79">
        <v>25.19</v>
      </c>
      <c r="G23" s="79">
        <v>138.01</v>
      </c>
      <c r="H23" s="79" t="s">
        <v>1279</v>
      </c>
      <c r="I23" s="79" t="s">
        <v>1279</v>
      </c>
    </row>
    <row r="24" spans="1:9">
      <c r="A24" s="79">
        <v>2</v>
      </c>
      <c r="B24" s="79" t="s">
        <v>1766</v>
      </c>
      <c r="C24" s="79">
        <v>628480</v>
      </c>
      <c r="D24" s="79">
        <v>108.41</v>
      </c>
      <c r="E24" s="79">
        <v>172.5</v>
      </c>
      <c r="F24" s="79">
        <v>86.73</v>
      </c>
      <c r="G24" s="79">
        <v>138</v>
      </c>
      <c r="H24" s="79" t="s">
        <v>1279</v>
      </c>
      <c r="I24" s="79" t="s">
        <v>1767</v>
      </c>
    </row>
    <row r="25" spans="1:9">
      <c r="A25" s="79">
        <v>3</v>
      </c>
      <c r="B25" s="79" t="s">
        <v>1768</v>
      </c>
      <c r="C25" s="79">
        <v>128629</v>
      </c>
      <c r="D25" s="79">
        <v>8.1999999999999993</v>
      </c>
      <c r="E25" s="79">
        <v>63.74</v>
      </c>
      <c r="F25" s="79">
        <v>6.55</v>
      </c>
      <c r="G25" s="79">
        <v>50.99</v>
      </c>
      <c r="H25" s="79" t="s">
        <v>1279</v>
      </c>
      <c r="I25" s="79" t="s">
        <v>1279</v>
      </c>
    </row>
    <row r="26" spans="1:9">
      <c r="A26" s="79">
        <v>4</v>
      </c>
      <c r="B26" s="79" t="s">
        <v>1769</v>
      </c>
      <c r="C26" s="79">
        <v>550710</v>
      </c>
      <c r="D26" s="79">
        <v>95</v>
      </c>
      <c r="E26" s="79">
        <v>172.5</v>
      </c>
      <c r="F26" s="79">
        <v>76</v>
      </c>
      <c r="G26" s="79">
        <v>138</v>
      </c>
      <c r="H26" s="79" t="s">
        <v>1279</v>
      </c>
      <c r="I26" s="79" t="s">
        <v>1279</v>
      </c>
    </row>
    <row r="27" spans="1:9">
      <c r="A27" s="79">
        <v>5</v>
      </c>
      <c r="B27" s="79" t="s">
        <v>1770</v>
      </c>
      <c r="C27" s="79">
        <v>164830</v>
      </c>
      <c r="D27" s="79">
        <v>29.4</v>
      </c>
      <c r="E27" s="79">
        <v>178.37</v>
      </c>
      <c r="F27" s="79">
        <v>23.52</v>
      </c>
      <c r="G27" s="79">
        <v>142.69</v>
      </c>
      <c r="H27" s="79" t="s">
        <v>1279</v>
      </c>
      <c r="I27" s="79" t="s">
        <v>1279</v>
      </c>
    </row>
    <row r="28" spans="1:9">
      <c r="A28" s="79">
        <v>6</v>
      </c>
      <c r="B28" s="79" t="s">
        <v>1771</v>
      </c>
      <c r="C28" s="79">
        <v>163690</v>
      </c>
      <c r="D28" s="79">
        <v>28.24</v>
      </c>
      <c r="E28" s="79">
        <v>172.52</v>
      </c>
      <c r="F28" s="79">
        <v>22.59</v>
      </c>
      <c r="G28" s="79">
        <v>138</v>
      </c>
      <c r="H28" s="79" t="s">
        <v>1279</v>
      </c>
      <c r="I28" s="79" t="s">
        <v>1279</v>
      </c>
    </row>
    <row r="29" spans="1:9">
      <c r="A29" s="79">
        <v>7</v>
      </c>
      <c r="B29" s="79" t="s">
        <v>1283</v>
      </c>
      <c r="C29" s="79">
        <v>2993560</v>
      </c>
      <c r="D29" s="79">
        <v>540</v>
      </c>
      <c r="E29" s="79">
        <v>180.39</v>
      </c>
      <c r="F29" s="79">
        <v>432</v>
      </c>
      <c r="G29" s="79">
        <v>144.31</v>
      </c>
      <c r="H29" s="79">
        <v>302.5</v>
      </c>
      <c r="I29" s="79" t="s">
        <v>1767</v>
      </c>
    </row>
    <row r="30" spans="1:9">
      <c r="A30" s="79">
        <v>8</v>
      </c>
      <c r="B30" s="79" t="s">
        <v>1772</v>
      </c>
      <c r="C30" s="79">
        <v>132000</v>
      </c>
      <c r="D30" s="79">
        <v>23.26</v>
      </c>
      <c r="E30" s="79">
        <v>176.21</v>
      </c>
      <c r="F30" s="79">
        <v>18.61</v>
      </c>
      <c r="G30" s="79">
        <v>140.97999999999999</v>
      </c>
      <c r="H30" s="79" t="s">
        <v>1279</v>
      </c>
      <c r="I30" s="79" t="s">
        <v>1279</v>
      </c>
    </row>
    <row r="31" spans="1:9">
      <c r="A31" s="79">
        <v>9</v>
      </c>
      <c r="B31" s="79" t="s">
        <v>1773</v>
      </c>
      <c r="C31" s="79">
        <v>173680</v>
      </c>
      <c r="D31" s="79">
        <v>29.96</v>
      </c>
      <c r="E31" s="79">
        <v>172.5</v>
      </c>
      <c r="F31" s="79">
        <v>23.97</v>
      </c>
      <c r="G31" s="79">
        <v>138.01</v>
      </c>
      <c r="H31" s="79"/>
      <c r="I31" s="79" t="s">
        <v>1774</v>
      </c>
    </row>
    <row r="32" spans="1:9">
      <c r="A32" s="79"/>
      <c r="B32" s="79" t="s">
        <v>1750</v>
      </c>
      <c r="C32" s="79">
        <v>5118099</v>
      </c>
      <c r="D32" s="79">
        <v>893.96</v>
      </c>
      <c r="E32" s="79">
        <v>174.67</v>
      </c>
      <c r="F32" s="79">
        <v>715.16</v>
      </c>
      <c r="G32" s="79">
        <v>139.72999999999999</v>
      </c>
      <c r="H32" s="79">
        <v>302.5</v>
      </c>
      <c r="I32" s="79"/>
    </row>
    <row r="33" spans="1:9" s="71" customFormat="1" ht="15">
      <c r="A33" s="78"/>
      <c r="B33" s="78" t="s">
        <v>1238</v>
      </c>
      <c r="C33" s="78"/>
      <c r="D33" s="78"/>
      <c r="E33" s="78"/>
      <c r="F33" s="78"/>
      <c r="G33" s="78"/>
      <c r="H33" s="78"/>
      <c r="I33" s="78"/>
    </row>
    <row r="34" spans="1:9">
      <c r="A34" s="79">
        <v>1</v>
      </c>
      <c r="B34" s="79" t="s">
        <v>1775</v>
      </c>
      <c r="C34" s="79">
        <v>122330</v>
      </c>
      <c r="D34" s="79">
        <v>12.24</v>
      </c>
      <c r="E34" s="79">
        <v>100.06</v>
      </c>
      <c r="F34" s="79">
        <v>9.7899999999999991</v>
      </c>
      <c r="G34" s="79">
        <v>80.03</v>
      </c>
      <c r="H34" s="79" t="s">
        <v>1279</v>
      </c>
      <c r="I34" s="79" t="s">
        <v>1774</v>
      </c>
    </row>
    <row r="35" spans="1:9">
      <c r="A35" s="79"/>
      <c r="B35" s="79" t="s">
        <v>1750</v>
      </c>
      <c r="C35" s="79">
        <v>122330</v>
      </c>
      <c r="D35" s="79">
        <v>12.24</v>
      </c>
      <c r="E35" s="79">
        <v>100.06</v>
      </c>
      <c r="F35" s="79">
        <v>9.7899999999999991</v>
      </c>
      <c r="G35" s="79">
        <v>80.03</v>
      </c>
      <c r="H35" s="79"/>
      <c r="I35" s="79" t="s">
        <v>1279</v>
      </c>
    </row>
    <row r="36" spans="1:9" s="71" customFormat="1" ht="15">
      <c r="A36" s="78"/>
      <c r="B36" s="78" t="s">
        <v>1244</v>
      </c>
      <c r="C36" s="78"/>
      <c r="D36" s="78"/>
      <c r="E36" s="78"/>
      <c r="F36" s="78"/>
      <c r="G36" s="78"/>
      <c r="H36" s="78"/>
      <c r="I36" s="78"/>
    </row>
    <row r="37" spans="1:9">
      <c r="A37" s="79">
        <v>1</v>
      </c>
      <c r="B37" s="79" t="s">
        <v>1776</v>
      </c>
      <c r="C37" s="79">
        <v>490460</v>
      </c>
      <c r="D37" s="79">
        <v>125.44</v>
      </c>
      <c r="E37" s="79">
        <v>255.76</v>
      </c>
      <c r="F37" s="79">
        <v>100.35</v>
      </c>
      <c r="G37" s="79">
        <v>204.6</v>
      </c>
      <c r="H37" s="79" t="s">
        <v>1279</v>
      </c>
      <c r="I37" s="79" t="s">
        <v>1279</v>
      </c>
    </row>
    <row r="38" spans="1:9">
      <c r="A38" s="79">
        <v>2</v>
      </c>
      <c r="B38" s="79" t="s">
        <v>1777</v>
      </c>
      <c r="C38" s="79">
        <v>139040</v>
      </c>
      <c r="D38" s="79">
        <v>9</v>
      </c>
      <c r="E38" s="79">
        <v>64.73</v>
      </c>
      <c r="F38" s="79">
        <v>7.2</v>
      </c>
      <c r="G38" s="79">
        <v>51.78</v>
      </c>
      <c r="H38" s="79">
        <v>12</v>
      </c>
      <c r="I38" s="79" t="s">
        <v>1279</v>
      </c>
    </row>
    <row r="39" spans="1:9">
      <c r="A39" s="79"/>
      <c r="B39" s="79" t="s">
        <v>1750</v>
      </c>
      <c r="C39" s="79">
        <v>629500</v>
      </c>
      <c r="D39" s="79">
        <v>134.44</v>
      </c>
      <c r="E39" s="79">
        <v>213.57</v>
      </c>
      <c r="F39" s="79">
        <v>107.55</v>
      </c>
      <c r="G39" s="79">
        <v>170.85</v>
      </c>
      <c r="H39" s="79">
        <v>12</v>
      </c>
      <c r="I39" s="79"/>
    </row>
    <row r="40" spans="1:9" s="71" customFormat="1" ht="15">
      <c r="A40" s="78"/>
      <c r="B40" s="78" t="s">
        <v>1245</v>
      </c>
      <c r="C40" s="78"/>
      <c r="D40" s="78"/>
      <c r="E40" s="78"/>
      <c r="F40" s="78"/>
      <c r="G40" s="78"/>
      <c r="H40" s="78"/>
      <c r="I40" s="78"/>
    </row>
    <row r="41" spans="1:9">
      <c r="A41" s="79">
        <v>1</v>
      </c>
      <c r="B41" s="79" t="s">
        <v>1778</v>
      </c>
      <c r="C41" s="79">
        <v>189470</v>
      </c>
      <c r="D41" s="79">
        <v>235.5</v>
      </c>
      <c r="E41" s="79">
        <v>1242.94</v>
      </c>
      <c r="F41" s="79">
        <v>188.4</v>
      </c>
      <c r="G41" s="79">
        <v>994.35</v>
      </c>
      <c r="H41" s="79" t="s">
        <v>1279</v>
      </c>
      <c r="I41" s="79"/>
    </row>
    <row r="42" spans="1:9">
      <c r="A42" s="79">
        <v>2</v>
      </c>
      <c r="B42" s="79" t="s">
        <v>1779</v>
      </c>
      <c r="C42" s="79">
        <v>126936</v>
      </c>
      <c r="D42" s="79">
        <v>16.2</v>
      </c>
      <c r="E42" s="79">
        <v>127.67</v>
      </c>
      <c r="F42" s="79">
        <v>12.8</v>
      </c>
      <c r="G42" s="79">
        <v>100.84</v>
      </c>
      <c r="H42" s="79" t="s">
        <v>1279</v>
      </c>
      <c r="I42" s="79" t="s">
        <v>1279</v>
      </c>
    </row>
    <row r="43" spans="1:9">
      <c r="A43" s="79">
        <v>3</v>
      </c>
      <c r="B43" s="79" t="s">
        <v>1310</v>
      </c>
      <c r="C43" s="79">
        <v>1355406</v>
      </c>
      <c r="D43" s="79">
        <v>235.5</v>
      </c>
      <c r="E43" s="79">
        <v>173.75</v>
      </c>
      <c r="F43" s="79">
        <v>188.4</v>
      </c>
      <c r="G43" s="79">
        <v>139</v>
      </c>
      <c r="H43" s="79" t="s">
        <v>1279</v>
      </c>
      <c r="I43" s="79" t="s">
        <v>1808</v>
      </c>
    </row>
    <row r="44" spans="1:9">
      <c r="A44" s="79">
        <v>4</v>
      </c>
      <c r="B44" s="79" t="s">
        <v>1781</v>
      </c>
      <c r="C44" s="79">
        <v>386740</v>
      </c>
      <c r="D44" s="79">
        <v>29</v>
      </c>
      <c r="E44" s="79">
        <v>74.989999999999995</v>
      </c>
      <c r="F44" s="79">
        <v>23.2</v>
      </c>
      <c r="G44" s="79">
        <v>59.99</v>
      </c>
      <c r="H44" s="79" t="s">
        <v>1279</v>
      </c>
      <c r="I44" s="79" t="s">
        <v>1279</v>
      </c>
    </row>
    <row r="45" spans="1:9">
      <c r="A45" s="79">
        <v>5</v>
      </c>
      <c r="B45" s="79" t="s">
        <v>1782</v>
      </c>
      <c r="C45" s="79">
        <v>467080</v>
      </c>
      <c r="D45" s="79">
        <v>81.150000000000006</v>
      </c>
      <c r="E45" s="79">
        <v>173.74</v>
      </c>
      <c r="F45" s="79">
        <v>64.92</v>
      </c>
      <c r="G45" s="79">
        <v>138.99</v>
      </c>
      <c r="H45" s="79" t="s">
        <v>1279</v>
      </c>
      <c r="I45" s="79" t="s">
        <v>1279</v>
      </c>
    </row>
    <row r="46" spans="1:9">
      <c r="A46" s="79">
        <v>6</v>
      </c>
      <c r="B46" s="79" t="s">
        <v>1783</v>
      </c>
      <c r="C46" s="79">
        <v>142184</v>
      </c>
      <c r="D46" s="79">
        <v>24.7</v>
      </c>
      <c r="E46" s="79">
        <v>173.72</v>
      </c>
      <c r="F46" s="79">
        <v>19.8</v>
      </c>
      <c r="G46" s="79">
        <v>139.26</v>
      </c>
      <c r="H46" s="79" t="s">
        <v>1279</v>
      </c>
      <c r="I46" s="79" t="s">
        <v>1279</v>
      </c>
    </row>
    <row r="47" spans="1:9">
      <c r="A47" s="79">
        <v>7</v>
      </c>
      <c r="B47" s="79" t="s">
        <v>1784</v>
      </c>
      <c r="C47" s="79">
        <v>339700</v>
      </c>
      <c r="D47" s="79">
        <v>91.09</v>
      </c>
      <c r="E47" s="79">
        <v>268.14999999999998</v>
      </c>
      <c r="F47" s="79">
        <v>72.87</v>
      </c>
      <c r="G47" s="79">
        <v>214.51</v>
      </c>
      <c r="H47" s="79" t="s">
        <v>1279</v>
      </c>
      <c r="I47" s="79" t="s">
        <v>1279</v>
      </c>
    </row>
    <row r="48" spans="1:9">
      <c r="A48" s="79">
        <v>8</v>
      </c>
      <c r="B48" s="79" t="s">
        <v>1785</v>
      </c>
      <c r="C48" s="79">
        <v>796870</v>
      </c>
      <c r="D48" s="79">
        <v>225</v>
      </c>
      <c r="E48" s="79">
        <v>282.35000000000002</v>
      </c>
      <c r="F48" s="79">
        <v>180</v>
      </c>
      <c r="G48" s="79">
        <v>225.88</v>
      </c>
      <c r="H48" s="79" t="s">
        <v>1279</v>
      </c>
      <c r="I48" s="79" t="s">
        <v>1279</v>
      </c>
    </row>
    <row r="49" spans="1:9">
      <c r="A49" s="79">
        <v>9</v>
      </c>
      <c r="B49" s="79" t="s">
        <v>1811</v>
      </c>
      <c r="C49" s="79">
        <v>103360</v>
      </c>
      <c r="D49" s="79">
        <v>17.190000000000001</v>
      </c>
      <c r="E49" s="79">
        <v>166.31</v>
      </c>
      <c r="F49" s="79">
        <v>13.75</v>
      </c>
      <c r="G49" s="79">
        <v>133.03</v>
      </c>
      <c r="H49" s="79" t="s">
        <v>1279</v>
      </c>
      <c r="I49" s="79" t="s">
        <v>1279</v>
      </c>
    </row>
    <row r="50" spans="1:9">
      <c r="A50" s="79"/>
      <c r="B50" s="79" t="s">
        <v>1750</v>
      </c>
      <c r="C50" s="79">
        <v>3907746</v>
      </c>
      <c r="D50" s="79">
        <v>955.33</v>
      </c>
      <c r="E50" s="79">
        <v>244.47</v>
      </c>
      <c r="F50" s="79">
        <v>764.14</v>
      </c>
      <c r="G50" s="79">
        <v>195.54</v>
      </c>
      <c r="H50" s="79"/>
      <c r="I50" s="79"/>
    </row>
    <row r="51" spans="1:9" s="71" customFormat="1" ht="15">
      <c r="A51" s="78"/>
      <c r="B51" s="78" t="s">
        <v>1247</v>
      </c>
      <c r="C51" s="78"/>
      <c r="D51" s="78"/>
      <c r="E51" s="78"/>
      <c r="F51" s="78"/>
      <c r="G51" s="78"/>
      <c r="H51" s="78"/>
      <c r="I51" s="78"/>
    </row>
    <row r="52" spans="1:9">
      <c r="A52" s="79">
        <v>1</v>
      </c>
      <c r="B52" s="79" t="s">
        <v>1786</v>
      </c>
      <c r="C52" s="79">
        <v>736400</v>
      </c>
      <c r="D52" s="79">
        <v>158.33000000000001</v>
      </c>
      <c r="E52" s="79">
        <v>215.01</v>
      </c>
      <c r="F52" s="79">
        <v>126.66</v>
      </c>
      <c r="G52" s="79">
        <v>172</v>
      </c>
      <c r="H52" s="79">
        <v>8</v>
      </c>
      <c r="I52" s="79" t="s">
        <v>1767</v>
      </c>
    </row>
    <row r="53" spans="1:9">
      <c r="A53" s="79">
        <v>2</v>
      </c>
      <c r="B53" s="79" t="s">
        <v>1290</v>
      </c>
      <c r="C53" s="79">
        <v>14654710</v>
      </c>
      <c r="D53" s="79">
        <v>3000</v>
      </c>
      <c r="E53" s="79">
        <v>204.71</v>
      </c>
      <c r="F53" s="79">
        <v>2400</v>
      </c>
      <c r="G53" s="79">
        <v>163.77000000000001</v>
      </c>
      <c r="H53" s="79">
        <v>2130</v>
      </c>
      <c r="I53" s="79" t="s">
        <v>1787</v>
      </c>
    </row>
    <row r="54" spans="1:9">
      <c r="A54" s="79">
        <v>3</v>
      </c>
      <c r="B54" s="79" t="s">
        <v>1788</v>
      </c>
      <c r="C54" s="79">
        <v>127960</v>
      </c>
      <c r="D54" s="79">
        <v>14</v>
      </c>
      <c r="E54" s="79">
        <v>109.41</v>
      </c>
      <c r="F54" s="79">
        <v>11.2</v>
      </c>
      <c r="G54" s="79">
        <v>87.53</v>
      </c>
      <c r="H54" s="79">
        <v>1.7</v>
      </c>
      <c r="I54" s="79" t="s">
        <v>1279</v>
      </c>
    </row>
    <row r="55" spans="1:9">
      <c r="A55" s="79">
        <v>4</v>
      </c>
      <c r="B55" s="79" t="s">
        <v>1789</v>
      </c>
      <c r="C55" s="79">
        <v>146300</v>
      </c>
      <c r="D55" s="79">
        <v>15</v>
      </c>
      <c r="E55" s="79">
        <v>102.53</v>
      </c>
      <c r="F55" s="79">
        <v>12</v>
      </c>
      <c r="G55" s="79">
        <v>82.02</v>
      </c>
      <c r="H55" s="79" t="s">
        <v>1279</v>
      </c>
      <c r="I55" s="79" t="s">
        <v>1279</v>
      </c>
    </row>
    <row r="56" spans="1:9">
      <c r="A56" s="79"/>
      <c r="B56" s="79" t="s">
        <v>1750</v>
      </c>
      <c r="C56" s="79">
        <v>15665370</v>
      </c>
      <c r="D56" s="79">
        <v>3187.33</v>
      </c>
      <c r="E56" s="79">
        <v>203.46</v>
      </c>
      <c r="F56" s="79">
        <v>2549.86</v>
      </c>
      <c r="G56" s="79">
        <v>162.77000000000001</v>
      </c>
      <c r="H56" s="79">
        <v>2139.6999999999998</v>
      </c>
      <c r="I56" s="79"/>
    </row>
    <row r="57" spans="1:9" s="71" customFormat="1" ht="15">
      <c r="A57" s="78"/>
      <c r="B57" s="78" t="s">
        <v>1256</v>
      </c>
      <c r="C57" s="78"/>
      <c r="D57" s="78"/>
      <c r="E57" s="78"/>
      <c r="F57" s="78"/>
      <c r="G57" s="78"/>
      <c r="H57" s="78"/>
      <c r="I57" s="78"/>
    </row>
    <row r="58" spans="1:9">
      <c r="A58" s="79">
        <v>1</v>
      </c>
      <c r="B58" s="79" t="s">
        <v>1790</v>
      </c>
      <c r="C58" s="79">
        <v>130420</v>
      </c>
      <c r="D58" s="79">
        <v>30.33</v>
      </c>
      <c r="E58" s="79">
        <v>232.56</v>
      </c>
      <c r="F58" s="79">
        <v>24.26</v>
      </c>
      <c r="G58" s="79">
        <v>186.01</v>
      </c>
      <c r="H58" s="79" t="s">
        <v>1279</v>
      </c>
      <c r="I58" s="79" t="s">
        <v>1279</v>
      </c>
    </row>
    <row r="59" spans="1:9">
      <c r="A59" s="79">
        <v>2</v>
      </c>
      <c r="B59" s="79" t="s">
        <v>1791</v>
      </c>
      <c r="C59" s="79">
        <v>356360</v>
      </c>
      <c r="D59" s="79">
        <v>82.85</v>
      </c>
      <c r="E59" s="79">
        <v>232.49</v>
      </c>
      <c r="F59" s="79">
        <v>66.28</v>
      </c>
      <c r="G59" s="79">
        <v>185.99</v>
      </c>
      <c r="H59" s="79" t="s">
        <v>1279</v>
      </c>
      <c r="I59" s="79" t="s">
        <v>1279</v>
      </c>
    </row>
    <row r="60" spans="1:9">
      <c r="A60" s="79">
        <v>3</v>
      </c>
      <c r="B60" s="79" t="s">
        <v>1792</v>
      </c>
      <c r="C60" s="79">
        <v>658220</v>
      </c>
      <c r="D60" s="79">
        <v>158.80000000000001</v>
      </c>
      <c r="E60" s="79">
        <v>241.26</v>
      </c>
      <c r="F60" s="79">
        <v>127.04</v>
      </c>
      <c r="G60" s="79">
        <v>193.01</v>
      </c>
      <c r="H60" s="79">
        <v>33</v>
      </c>
      <c r="I60" s="79" t="s">
        <v>1279</v>
      </c>
    </row>
    <row r="61" spans="1:9">
      <c r="A61" s="79">
        <v>4</v>
      </c>
      <c r="B61" s="79" t="s">
        <v>1793</v>
      </c>
      <c r="C61" s="79">
        <v>193860</v>
      </c>
      <c r="D61" s="79">
        <v>45.08</v>
      </c>
      <c r="E61" s="79">
        <v>232.54</v>
      </c>
      <c r="F61" s="79">
        <v>36.06</v>
      </c>
      <c r="G61" s="79">
        <v>186.01</v>
      </c>
      <c r="H61" s="79">
        <v>20</v>
      </c>
      <c r="I61" s="79" t="s">
        <v>1279</v>
      </c>
    </row>
    <row r="62" spans="1:9">
      <c r="A62" s="79"/>
      <c r="B62" s="79" t="s">
        <v>1750</v>
      </c>
      <c r="C62" s="79">
        <v>1338860</v>
      </c>
      <c r="D62" s="79">
        <v>317.06</v>
      </c>
      <c r="E62" s="79">
        <v>236.81</v>
      </c>
      <c r="F62" s="79">
        <v>253.64</v>
      </c>
      <c r="G62" s="79">
        <v>189.44</v>
      </c>
      <c r="H62" s="79">
        <v>53</v>
      </c>
      <c r="I62" s="79"/>
    </row>
    <row r="63" spans="1:9" s="71" customFormat="1" ht="15">
      <c r="A63" s="78"/>
      <c r="B63" s="78" t="s">
        <v>1260</v>
      </c>
      <c r="C63" s="78"/>
      <c r="D63" s="78"/>
      <c r="E63" s="78"/>
      <c r="F63" s="78"/>
      <c r="G63" s="78"/>
      <c r="H63" s="78"/>
      <c r="I63" s="78"/>
    </row>
    <row r="64" spans="1:9">
      <c r="A64" s="79">
        <v>1</v>
      </c>
      <c r="B64" s="79" t="s">
        <v>1794</v>
      </c>
      <c r="C64" s="79">
        <v>207730</v>
      </c>
      <c r="D64" s="79">
        <v>21.04</v>
      </c>
      <c r="E64" s="79">
        <v>101.29</v>
      </c>
      <c r="F64" s="79">
        <v>16.829999999999998</v>
      </c>
      <c r="G64" s="79">
        <v>81.02</v>
      </c>
      <c r="H64" s="79" t="s">
        <v>1279</v>
      </c>
      <c r="I64" s="79" t="s">
        <v>1279</v>
      </c>
    </row>
    <row r="65" spans="1:9">
      <c r="A65" s="79">
        <v>2</v>
      </c>
      <c r="B65" s="79" t="s">
        <v>1297</v>
      </c>
      <c r="C65" s="79">
        <v>5523310</v>
      </c>
      <c r="D65" s="79">
        <v>559.24</v>
      </c>
      <c r="E65" s="79">
        <v>101.25</v>
      </c>
      <c r="F65" s="79">
        <v>447.39</v>
      </c>
      <c r="G65" s="79">
        <v>81</v>
      </c>
      <c r="H65" s="79">
        <v>264</v>
      </c>
      <c r="I65" s="79" t="s">
        <v>1809</v>
      </c>
    </row>
    <row r="66" spans="1:9">
      <c r="A66" s="79">
        <v>3</v>
      </c>
      <c r="B66" s="79" t="s">
        <v>1795</v>
      </c>
      <c r="C66" s="79">
        <v>272680</v>
      </c>
      <c r="D66" s="79">
        <v>27.61</v>
      </c>
      <c r="E66" s="79">
        <v>101.25</v>
      </c>
      <c r="F66" s="79">
        <v>22.09</v>
      </c>
      <c r="G66" s="79">
        <v>81.010000000000005</v>
      </c>
      <c r="H66" s="79" t="s">
        <v>1279</v>
      </c>
      <c r="I66" s="79" t="s">
        <v>1279</v>
      </c>
    </row>
    <row r="67" spans="1:9">
      <c r="A67" s="79">
        <v>4</v>
      </c>
      <c r="B67" s="79" t="s">
        <v>1796</v>
      </c>
      <c r="C67" s="79">
        <v>261808</v>
      </c>
      <c r="D67" s="79">
        <v>14.4</v>
      </c>
      <c r="E67" s="79">
        <v>55</v>
      </c>
      <c r="F67" s="79">
        <v>11.5</v>
      </c>
      <c r="G67" s="79">
        <v>43.93</v>
      </c>
      <c r="H67" s="79" t="s">
        <v>1279</v>
      </c>
      <c r="I67" s="79" t="s">
        <v>1279</v>
      </c>
    </row>
    <row r="68" spans="1:9">
      <c r="A68" s="79"/>
      <c r="B68" s="79" t="s">
        <v>1750</v>
      </c>
      <c r="C68" s="79">
        <v>6265528</v>
      </c>
      <c r="D68" s="79">
        <v>622.29</v>
      </c>
      <c r="E68" s="79">
        <v>99.32</v>
      </c>
      <c r="F68" s="79">
        <v>497.81</v>
      </c>
      <c r="G68" s="79">
        <v>79.45</v>
      </c>
      <c r="H68" s="79">
        <v>264</v>
      </c>
      <c r="I68" s="79"/>
    </row>
    <row r="69" spans="1:9" s="71" customFormat="1" ht="15">
      <c r="A69" s="78"/>
      <c r="B69" s="78" t="s">
        <v>1264</v>
      </c>
      <c r="C69" s="78"/>
      <c r="D69" s="78"/>
      <c r="E69" s="78"/>
      <c r="F69" s="78"/>
      <c r="G69" s="78"/>
      <c r="H69" s="78"/>
      <c r="I69" s="78"/>
    </row>
    <row r="70" spans="1:9">
      <c r="A70" s="79">
        <v>1</v>
      </c>
      <c r="B70" s="79" t="s">
        <v>1349</v>
      </c>
      <c r="C70" s="79">
        <v>130090</v>
      </c>
      <c r="D70" s="79">
        <v>21.95</v>
      </c>
      <c r="E70" s="79">
        <v>168.73</v>
      </c>
      <c r="F70" s="79">
        <v>17.559999999999999</v>
      </c>
      <c r="G70" s="79">
        <v>134.97999999999999</v>
      </c>
      <c r="H70" s="79" t="s">
        <v>1279</v>
      </c>
      <c r="I70" s="79" t="s">
        <v>1279</v>
      </c>
    </row>
    <row r="71" spans="1:9">
      <c r="A71" s="79">
        <v>2</v>
      </c>
      <c r="B71" s="79" t="s">
        <v>1301</v>
      </c>
      <c r="C71" s="79">
        <v>5267630</v>
      </c>
      <c r="D71" s="79">
        <v>1625</v>
      </c>
      <c r="E71" s="79">
        <v>308.49</v>
      </c>
      <c r="F71" s="79">
        <v>705.86</v>
      </c>
      <c r="G71" s="79">
        <v>134</v>
      </c>
      <c r="H71" s="79">
        <v>172</v>
      </c>
      <c r="I71" s="79" t="s">
        <v>1810</v>
      </c>
    </row>
    <row r="72" spans="1:9">
      <c r="A72" s="79">
        <v>3</v>
      </c>
      <c r="B72" s="79" t="s">
        <v>1346</v>
      </c>
      <c r="C72" s="79">
        <v>196300</v>
      </c>
      <c r="D72" s="79">
        <v>3.5</v>
      </c>
      <c r="E72" s="79">
        <v>17.829999999999998</v>
      </c>
      <c r="F72" s="79">
        <v>2.8</v>
      </c>
      <c r="G72" s="79">
        <v>14.26</v>
      </c>
      <c r="H72" s="79"/>
      <c r="I72" s="79" t="s">
        <v>1279</v>
      </c>
    </row>
    <row r="73" spans="1:9">
      <c r="A73" s="79">
        <v>4</v>
      </c>
      <c r="B73" s="79" t="s">
        <v>1797</v>
      </c>
      <c r="C73" s="79">
        <v>1160010</v>
      </c>
      <c r="D73" s="79">
        <v>195.75</v>
      </c>
      <c r="E73" s="79">
        <v>168.75</v>
      </c>
      <c r="F73" s="79">
        <v>156.6</v>
      </c>
      <c r="G73" s="79">
        <v>135</v>
      </c>
      <c r="H73" s="79">
        <v>63.9</v>
      </c>
      <c r="I73" s="79" t="s">
        <v>1279</v>
      </c>
    </row>
    <row r="74" spans="1:9">
      <c r="A74" s="79">
        <v>5</v>
      </c>
      <c r="B74" s="79" t="s">
        <v>1350</v>
      </c>
      <c r="C74" s="79">
        <v>117430</v>
      </c>
      <c r="D74" s="79">
        <v>19.809999999999999</v>
      </c>
      <c r="E74" s="79">
        <v>168.7</v>
      </c>
      <c r="F74" s="79">
        <v>15.85</v>
      </c>
      <c r="G74" s="79">
        <v>134.97</v>
      </c>
      <c r="H74" s="79" t="s">
        <v>1279</v>
      </c>
      <c r="I74" s="79" t="s">
        <v>1279</v>
      </c>
    </row>
    <row r="75" spans="1:9">
      <c r="A75" s="79"/>
      <c r="B75" s="79" t="s">
        <v>1750</v>
      </c>
      <c r="C75" s="79">
        <v>6871460</v>
      </c>
      <c r="D75" s="79">
        <v>1866.01</v>
      </c>
      <c r="E75" s="79">
        <v>271.56</v>
      </c>
      <c r="F75" s="79">
        <v>898.67</v>
      </c>
      <c r="G75" s="79">
        <v>130.78</v>
      </c>
      <c r="H75" s="79">
        <v>235.9</v>
      </c>
      <c r="I75" s="79"/>
    </row>
    <row r="76" spans="1:9" s="71" customFormat="1" ht="15">
      <c r="A76" s="78"/>
      <c r="B76" s="78" t="s">
        <v>1257</v>
      </c>
      <c r="C76" s="78"/>
      <c r="D76" s="78"/>
      <c r="E76" s="78"/>
      <c r="F76" s="78"/>
      <c r="G76" s="78"/>
      <c r="H76" s="78"/>
      <c r="I76" s="78"/>
    </row>
    <row r="77" spans="1:9">
      <c r="A77" s="79">
        <v>1</v>
      </c>
      <c r="B77" s="79" t="s">
        <v>1257</v>
      </c>
      <c r="C77" s="79">
        <v>253860</v>
      </c>
      <c r="D77" s="79">
        <v>35.54</v>
      </c>
      <c r="E77" s="79">
        <v>140</v>
      </c>
      <c r="F77" s="79">
        <v>28.43</v>
      </c>
      <c r="G77" s="79">
        <v>111.99</v>
      </c>
      <c r="H77" s="79" t="s">
        <v>1279</v>
      </c>
      <c r="I77" s="79" t="s">
        <v>1279</v>
      </c>
    </row>
    <row r="78" spans="1:9" s="71" customFormat="1" ht="15">
      <c r="A78" s="78"/>
      <c r="B78" s="78" t="s">
        <v>1220</v>
      </c>
      <c r="C78" s="78">
        <v>45101133</v>
      </c>
      <c r="D78" s="78">
        <v>8512.1200000000008</v>
      </c>
      <c r="E78" s="78">
        <v>188.73</v>
      </c>
      <c r="F78" s="78">
        <v>6215.84</v>
      </c>
      <c r="G78" s="78">
        <v>137.82</v>
      </c>
      <c r="H78" s="78"/>
      <c r="I78" s="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4.25"/>
  <cols>
    <col min="1" max="1" width="18.33203125" style="9" customWidth="1"/>
    <col min="2" max="7" width="14" style="9" customWidth="1"/>
    <col min="8" max="16384" width="9.33203125" style="9"/>
  </cols>
  <sheetData>
    <row r="1" spans="1:7" ht="15">
      <c r="A1" s="8" t="s">
        <v>1221</v>
      </c>
    </row>
    <row r="3" spans="1:7" ht="15">
      <c r="A3" s="112" t="s">
        <v>1211</v>
      </c>
      <c r="B3" s="112" t="s">
        <v>1222</v>
      </c>
      <c r="C3" s="112"/>
      <c r="D3" s="112"/>
      <c r="E3" s="112"/>
      <c r="F3" s="112"/>
      <c r="G3" s="112"/>
    </row>
    <row r="4" spans="1:7" ht="15">
      <c r="A4" s="112"/>
      <c r="B4" s="112" t="s">
        <v>1212</v>
      </c>
      <c r="C4" s="112"/>
      <c r="D4" s="112"/>
      <c r="E4" s="112" t="s">
        <v>1213</v>
      </c>
      <c r="F4" s="112"/>
      <c r="G4" s="112"/>
    </row>
    <row r="5" spans="1:7">
      <c r="A5" s="10" t="s">
        <v>1214</v>
      </c>
      <c r="B5" s="10">
        <v>2010</v>
      </c>
      <c r="C5" s="10">
        <v>2025</v>
      </c>
      <c r="D5" s="10">
        <v>2050</v>
      </c>
      <c r="E5" s="10">
        <v>2010</v>
      </c>
      <c r="F5" s="10">
        <v>2025</v>
      </c>
      <c r="G5" s="10">
        <v>2050</v>
      </c>
    </row>
    <row r="6" spans="1:7">
      <c r="A6" s="10" t="s">
        <v>1215</v>
      </c>
      <c r="B6" s="10">
        <v>688</v>
      </c>
      <c r="C6" s="10">
        <v>910</v>
      </c>
      <c r="D6" s="10">
        <v>1072</v>
      </c>
      <c r="E6" s="10">
        <v>557</v>
      </c>
      <c r="F6" s="10">
        <v>611</v>
      </c>
      <c r="G6" s="10">
        <v>807</v>
      </c>
    </row>
    <row r="7" spans="1:7">
      <c r="A7" s="10" t="s">
        <v>1216</v>
      </c>
      <c r="B7" s="10">
        <v>56</v>
      </c>
      <c r="C7" s="10">
        <v>73</v>
      </c>
      <c r="D7" s="10">
        <v>102</v>
      </c>
      <c r="E7" s="10">
        <v>43</v>
      </c>
      <c r="F7" s="10">
        <v>62</v>
      </c>
      <c r="G7" s="10">
        <v>111</v>
      </c>
    </row>
    <row r="8" spans="1:7">
      <c r="A8" s="10" t="s">
        <v>1217</v>
      </c>
      <c r="B8" s="10">
        <v>12</v>
      </c>
      <c r="C8" s="10">
        <v>23</v>
      </c>
      <c r="D8" s="10">
        <v>63</v>
      </c>
      <c r="E8" s="10">
        <v>37</v>
      </c>
      <c r="F8" s="10">
        <v>67</v>
      </c>
      <c r="G8" s="10">
        <v>81</v>
      </c>
    </row>
    <row r="9" spans="1:7">
      <c r="A9" s="10" t="s">
        <v>1218</v>
      </c>
      <c r="B9" s="10">
        <v>5</v>
      </c>
      <c r="C9" s="10">
        <v>15</v>
      </c>
      <c r="D9" s="10">
        <v>130</v>
      </c>
      <c r="E9" s="10">
        <v>19</v>
      </c>
      <c r="F9" s="10">
        <v>33</v>
      </c>
      <c r="G9" s="10">
        <v>70</v>
      </c>
    </row>
    <row r="10" spans="1:7">
      <c r="A10" s="10" t="s">
        <v>1219</v>
      </c>
      <c r="B10" s="10">
        <v>52</v>
      </c>
      <c r="C10" s="10">
        <v>72</v>
      </c>
      <c r="D10" s="10">
        <v>80</v>
      </c>
      <c r="E10" s="10">
        <v>54</v>
      </c>
      <c r="F10" s="10">
        <v>70</v>
      </c>
      <c r="G10" s="10">
        <v>111</v>
      </c>
    </row>
    <row r="11" spans="1:7">
      <c r="A11" s="10" t="s">
        <v>1220</v>
      </c>
      <c r="B11" s="10">
        <f>SUM(B6:B10)</f>
        <v>813</v>
      </c>
      <c r="C11" s="10">
        <f t="shared" ref="C11:G11" si="0">SUM(C6:C10)</f>
        <v>1093</v>
      </c>
      <c r="D11" s="10">
        <f t="shared" si="0"/>
        <v>1447</v>
      </c>
      <c r="E11" s="10">
        <f t="shared" si="0"/>
        <v>710</v>
      </c>
      <c r="F11" s="10">
        <f t="shared" si="0"/>
        <v>843</v>
      </c>
      <c r="G11" s="10">
        <f t="shared" si="0"/>
        <v>1180</v>
      </c>
    </row>
    <row r="13" spans="1:7">
      <c r="A13" s="9" t="s">
        <v>1223</v>
      </c>
    </row>
  </sheetData>
  <mergeCells count="4">
    <mergeCell ref="B3:G3"/>
    <mergeCell ref="B4:D4"/>
    <mergeCell ref="E4:G4"/>
    <mergeCell ref="A3:A4"/>
  </mergeCell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A2" sqref="A2"/>
    </sheetView>
  </sheetViews>
  <sheetFormatPr defaultRowHeight="14.25"/>
  <cols>
    <col min="1" max="1" width="8" style="9" customWidth="1"/>
    <col min="2" max="2" width="24.6640625" style="9" bestFit="1" customWidth="1"/>
    <col min="3" max="3" width="14.5" style="9" bestFit="1" customWidth="1"/>
    <col min="4" max="4" width="16.6640625" style="9" customWidth="1"/>
    <col min="5" max="5" width="16.5" style="9" customWidth="1"/>
    <col min="6" max="6" width="15.1640625" style="9" customWidth="1"/>
    <col min="7" max="8" width="13.83203125" style="9" customWidth="1"/>
    <col min="9" max="9" width="12.6640625" style="9" bestFit="1" customWidth="1"/>
    <col min="10" max="16384" width="9.33203125" style="9"/>
  </cols>
  <sheetData>
    <row r="1" spans="1:9" ht="15">
      <c r="A1" s="8" t="s">
        <v>1812</v>
      </c>
    </row>
    <row r="3" spans="1:9" ht="60">
      <c r="A3" s="13" t="s">
        <v>1225</v>
      </c>
      <c r="B3" s="13" t="s">
        <v>1747</v>
      </c>
      <c r="C3" s="13" t="s">
        <v>1798</v>
      </c>
      <c r="D3" s="13" t="s">
        <v>1799</v>
      </c>
      <c r="E3" s="13" t="s">
        <v>1847</v>
      </c>
      <c r="F3" s="13" t="s">
        <v>1801</v>
      </c>
      <c r="G3" s="13" t="s">
        <v>1848</v>
      </c>
      <c r="H3" s="13" t="s">
        <v>1804</v>
      </c>
      <c r="I3" s="13" t="s">
        <v>1803</v>
      </c>
    </row>
    <row r="4" spans="1:9" s="8" customFormat="1" ht="15">
      <c r="A4" s="14"/>
      <c r="B4" s="14" t="s">
        <v>1232</v>
      </c>
      <c r="C4" s="14"/>
      <c r="D4" s="14"/>
      <c r="E4" s="14"/>
      <c r="F4" s="14"/>
      <c r="G4" s="14"/>
      <c r="H4" s="14"/>
      <c r="I4" s="14"/>
    </row>
    <row r="5" spans="1:9">
      <c r="A5" s="10">
        <v>1</v>
      </c>
      <c r="B5" s="10" t="s">
        <v>1813</v>
      </c>
      <c r="C5" s="10">
        <v>84820</v>
      </c>
      <c r="D5" s="10">
        <v>5.2</v>
      </c>
      <c r="E5" s="10">
        <v>61.31</v>
      </c>
      <c r="F5" s="10">
        <v>4.16</v>
      </c>
      <c r="G5" s="10">
        <v>49.05</v>
      </c>
      <c r="H5" s="10" t="s">
        <v>1279</v>
      </c>
      <c r="I5" s="10" t="s">
        <v>1279</v>
      </c>
    </row>
    <row r="6" spans="1:9">
      <c r="A6" s="10">
        <v>2</v>
      </c>
      <c r="B6" s="10" t="s">
        <v>1814</v>
      </c>
      <c r="C6" s="10">
        <v>69550</v>
      </c>
      <c r="D6" s="10">
        <v>6.18</v>
      </c>
      <c r="E6" s="10">
        <v>88.86</v>
      </c>
      <c r="F6" s="10">
        <v>4.9400000000000004</v>
      </c>
      <c r="G6" s="10">
        <v>71.03</v>
      </c>
      <c r="H6" s="10" t="s">
        <v>1279</v>
      </c>
      <c r="I6" s="10" t="s">
        <v>1279</v>
      </c>
    </row>
    <row r="7" spans="1:9">
      <c r="A7" s="10">
        <v>3</v>
      </c>
      <c r="B7" s="10" t="s">
        <v>1815</v>
      </c>
      <c r="C7" s="10">
        <v>78630</v>
      </c>
      <c r="D7" s="10">
        <v>4.8099999999999996</v>
      </c>
      <c r="E7" s="10">
        <v>61.17</v>
      </c>
      <c r="F7" s="10">
        <v>3.85</v>
      </c>
      <c r="G7" s="10">
        <v>48.96</v>
      </c>
      <c r="H7" s="10" t="s">
        <v>1279</v>
      </c>
      <c r="I7" s="10" t="s">
        <v>1279</v>
      </c>
    </row>
    <row r="8" spans="1:9">
      <c r="A8" s="10">
        <v>4</v>
      </c>
      <c r="B8" s="10" t="s">
        <v>1816</v>
      </c>
      <c r="C8" s="10">
        <v>58710</v>
      </c>
      <c r="D8" s="10">
        <v>3.6</v>
      </c>
      <c r="E8" s="10">
        <v>61.32</v>
      </c>
      <c r="F8" s="10">
        <v>2.88</v>
      </c>
      <c r="G8" s="10">
        <v>49.05</v>
      </c>
      <c r="H8" s="10" t="s">
        <v>1279</v>
      </c>
      <c r="I8" s="10" t="s">
        <v>1279</v>
      </c>
    </row>
    <row r="9" spans="1:9">
      <c r="A9" s="10">
        <v>5</v>
      </c>
      <c r="B9" s="10" t="s">
        <v>1817</v>
      </c>
      <c r="C9" s="10">
        <v>57370</v>
      </c>
      <c r="D9" s="10">
        <v>10</v>
      </c>
      <c r="E9" s="10">
        <v>174.31</v>
      </c>
      <c r="F9" s="10">
        <v>8</v>
      </c>
      <c r="G9" s="10">
        <v>139.44999999999999</v>
      </c>
      <c r="H9" s="10" t="s">
        <v>1279</v>
      </c>
      <c r="I9" s="10" t="s">
        <v>1279</v>
      </c>
    </row>
    <row r="10" spans="1:9">
      <c r="A10" s="10"/>
      <c r="B10" s="10" t="s">
        <v>1818</v>
      </c>
      <c r="C10" s="10">
        <v>349080</v>
      </c>
      <c r="D10" s="10">
        <v>29.79</v>
      </c>
      <c r="E10" s="10">
        <v>85.34</v>
      </c>
      <c r="F10" s="10">
        <v>23.83</v>
      </c>
      <c r="G10" s="10">
        <v>68.27</v>
      </c>
      <c r="H10" s="10"/>
      <c r="I10" s="10"/>
    </row>
    <row r="11" spans="1:9" s="8" customFormat="1" ht="15">
      <c r="A11" s="14"/>
      <c r="B11" s="14" t="s">
        <v>1238</v>
      </c>
      <c r="C11" s="14"/>
      <c r="D11" s="14"/>
      <c r="E11" s="14"/>
      <c r="F11" s="14"/>
      <c r="G11" s="14"/>
      <c r="H11" s="14"/>
      <c r="I11" s="14"/>
    </row>
    <row r="12" spans="1:9">
      <c r="A12" s="10">
        <v>1</v>
      </c>
      <c r="B12" s="10" t="s">
        <v>1819</v>
      </c>
      <c r="C12" s="10">
        <v>74070</v>
      </c>
      <c r="D12" s="10">
        <v>7.41</v>
      </c>
      <c r="E12" s="10">
        <v>100.04</v>
      </c>
      <c r="F12" s="10">
        <v>5.93</v>
      </c>
      <c r="G12" s="10">
        <v>80.06</v>
      </c>
      <c r="H12" s="10">
        <v>10</v>
      </c>
      <c r="I12" s="10" t="s">
        <v>1820</v>
      </c>
    </row>
    <row r="13" spans="1:9">
      <c r="A13" s="10">
        <v>2</v>
      </c>
      <c r="B13" s="10" t="s">
        <v>1821</v>
      </c>
      <c r="C13" s="10">
        <v>98780</v>
      </c>
      <c r="D13" s="10">
        <v>9.8800000000000008</v>
      </c>
      <c r="E13" s="10">
        <v>100.02</v>
      </c>
      <c r="F13" s="10">
        <v>7.9</v>
      </c>
      <c r="G13" s="10">
        <v>79.98</v>
      </c>
      <c r="H13" s="10" t="s">
        <v>1279</v>
      </c>
      <c r="I13" s="10" t="s">
        <v>1774</v>
      </c>
    </row>
    <row r="14" spans="1:9">
      <c r="A14" s="10"/>
      <c r="B14" s="10" t="s">
        <v>1818</v>
      </c>
      <c r="C14" s="10">
        <v>172850</v>
      </c>
      <c r="D14" s="10">
        <v>17.29</v>
      </c>
      <c r="E14" s="10">
        <v>100.03</v>
      </c>
      <c r="F14" s="10">
        <v>13.83</v>
      </c>
      <c r="G14" s="10">
        <v>80.010000000000005</v>
      </c>
      <c r="H14" s="10"/>
      <c r="I14" s="10" t="s">
        <v>1849</v>
      </c>
    </row>
    <row r="15" spans="1:9" s="8" customFormat="1" ht="15">
      <c r="A15" s="14"/>
      <c r="B15" s="14" t="s">
        <v>1239</v>
      </c>
      <c r="C15" s="14"/>
      <c r="D15" s="14"/>
      <c r="E15" s="14"/>
      <c r="F15" s="14"/>
      <c r="G15" s="14"/>
      <c r="H15" s="14"/>
      <c r="I15" s="14"/>
    </row>
    <row r="16" spans="1:9">
      <c r="A16" s="10">
        <v>1</v>
      </c>
      <c r="B16" s="10" t="s">
        <v>1822</v>
      </c>
      <c r="C16" s="10">
        <v>77470</v>
      </c>
      <c r="D16" s="10">
        <v>8</v>
      </c>
      <c r="E16" s="10">
        <v>103.27</v>
      </c>
      <c r="F16" s="10">
        <v>6.4</v>
      </c>
      <c r="G16" s="10">
        <v>82.61</v>
      </c>
      <c r="H16" s="10"/>
      <c r="I16" s="10" t="s">
        <v>1279</v>
      </c>
    </row>
    <row r="17" spans="1:9">
      <c r="A17" s="10">
        <v>2</v>
      </c>
      <c r="B17" s="10" t="s">
        <v>1823</v>
      </c>
      <c r="C17" s="10">
        <v>58240</v>
      </c>
      <c r="D17" s="10">
        <v>5</v>
      </c>
      <c r="E17" s="10">
        <v>85.85</v>
      </c>
      <c r="F17" s="10">
        <v>4</v>
      </c>
      <c r="G17" s="10">
        <v>68.680000000000007</v>
      </c>
      <c r="H17" s="10" t="s">
        <v>1279</v>
      </c>
      <c r="I17" s="10" t="s">
        <v>1279</v>
      </c>
    </row>
    <row r="18" spans="1:9">
      <c r="A18" s="10">
        <v>3</v>
      </c>
      <c r="B18" s="10" t="s">
        <v>1824</v>
      </c>
      <c r="C18" s="10">
        <v>91700</v>
      </c>
      <c r="D18" s="10">
        <v>9</v>
      </c>
      <c r="E18" s="10">
        <v>98.15</v>
      </c>
      <c r="F18" s="10">
        <v>7.2</v>
      </c>
      <c r="G18" s="10">
        <v>78.52</v>
      </c>
      <c r="H18" s="10" t="s">
        <v>1279</v>
      </c>
      <c r="I18" s="10" t="s">
        <v>1774</v>
      </c>
    </row>
    <row r="19" spans="1:9">
      <c r="A19" s="10">
        <v>4</v>
      </c>
      <c r="B19" s="10" t="s">
        <v>1825</v>
      </c>
      <c r="C19" s="10">
        <v>80520</v>
      </c>
      <c r="D19" s="10">
        <v>12.08</v>
      </c>
      <c r="E19" s="10">
        <v>150.02000000000001</v>
      </c>
      <c r="F19" s="10">
        <v>9.66</v>
      </c>
      <c r="G19" s="10">
        <v>119.97</v>
      </c>
      <c r="H19" s="10" t="s">
        <v>1279</v>
      </c>
      <c r="I19" s="10" t="s">
        <v>1215</v>
      </c>
    </row>
    <row r="20" spans="1:9">
      <c r="A20" s="10"/>
      <c r="B20" s="10" t="s">
        <v>1818</v>
      </c>
      <c r="C20" s="10">
        <v>307930</v>
      </c>
      <c r="D20" s="10">
        <v>34.08</v>
      </c>
      <c r="E20" s="10">
        <v>110.67</v>
      </c>
      <c r="F20" s="10">
        <v>27.26</v>
      </c>
      <c r="G20" s="10">
        <v>88.53</v>
      </c>
      <c r="H20" s="10" t="s">
        <v>1279</v>
      </c>
      <c r="I20" s="10"/>
    </row>
    <row r="21" spans="1:9" s="8" customFormat="1" ht="15">
      <c r="A21" s="14"/>
      <c r="B21" s="14" t="s">
        <v>1244</v>
      </c>
      <c r="C21" s="14"/>
      <c r="D21" s="14"/>
      <c r="E21" s="14"/>
      <c r="F21" s="14"/>
      <c r="G21" s="14"/>
      <c r="H21" s="14" t="s">
        <v>1279</v>
      </c>
      <c r="I21" s="14"/>
    </row>
    <row r="22" spans="1:9">
      <c r="A22" s="10">
        <v>1</v>
      </c>
      <c r="B22" s="10" t="s">
        <v>1826</v>
      </c>
      <c r="C22" s="10">
        <v>71770</v>
      </c>
      <c r="D22" s="10">
        <v>0.45</v>
      </c>
      <c r="E22" s="10">
        <v>6.27</v>
      </c>
      <c r="F22" s="10">
        <v>0.36</v>
      </c>
      <c r="G22" s="10">
        <v>5.0199999999999996</v>
      </c>
      <c r="H22" s="10" t="s">
        <v>1279</v>
      </c>
      <c r="I22" s="10" t="s">
        <v>1850</v>
      </c>
    </row>
    <row r="23" spans="1:9">
      <c r="A23" s="10"/>
      <c r="B23" s="10" t="s">
        <v>1818</v>
      </c>
      <c r="C23" s="10">
        <v>71770</v>
      </c>
      <c r="D23" s="10">
        <v>0.45</v>
      </c>
      <c r="E23" s="10">
        <v>6.27</v>
      </c>
      <c r="F23" s="10">
        <v>0.36</v>
      </c>
      <c r="G23" s="10">
        <v>5.0199999999999996</v>
      </c>
      <c r="H23" s="10" t="s">
        <v>1279</v>
      </c>
      <c r="I23" s="10"/>
    </row>
    <row r="24" spans="1:9" s="8" customFormat="1" ht="15">
      <c r="A24" s="14"/>
      <c r="B24" s="14" t="s">
        <v>1245</v>
      </c>
      <c r="C24" s="14"/>
      <c r="D24" s="14"/>
      <c r="E24" s="14"/>
      <c r="F24" s="14"/>
      <c r="G24" s="14"/>
      <c r="H24" s="14" t="s">
        <v>1279</v>
      </c>
      <c r="I24" s="14"/>
    </row>
    <row r="25" spans="1:9">
      <c r="A25" s="10">
        <v>1</v>
      </c>
      <c r="B25" s="10" t="s">
        <v>1827</v>
      </c>
      <c r="C25" s="10">
        <v>54040</v>
      </c>
      <c r="D25" s="10">
        <v>8.99</v>
      </c>
      <c r="E25" s="10">
        <v>166.36</v>
      </c>
      <c r="F25" s="10">
        <v>7.19</v>
      </c>
      <c r="G25" s="10">
        <v>133.05000000000001</v>
      </c>
      <c r="H25" s="10" t="s">
        <v>1279</v>
      </c>
      <c r="I25" s="10" t="s">
        <v>1279</v>
      </c>
    </row>
    <row r="26" spans="1:9">
      <c r="A26" s="10">
        <v>2</v>
      </c>
      <c r="B26" s="10" t="s">
        <v>1828</v>
      </c>
      <c r="C26" s="10">
        <v>54790</v>
      </c>
      <c r="D26" s="10">
        <v>9.11</v>
      </c>
      <c r="E26" s="10">
        <v>166.27</v>
      </c>
      <c r="F26" s="10">
        <v>7.29</v>
      </c>
      <c r="G26" s="10">
        <v>133.05000000000001</v>
      </c>
      <c r="H26" s="10" t="s">
        <v>1279</v>
      </c>
      <c r="I26" s="10" t="s">
        <v>1279</v>
      </c>
    </row>
    <row r="27" spans="1:9">
      <c r="A27" s="10">
        <v>3</v>
      </c>
      <c r="B27" s="10" t="s">
        <v>1829</v>
      </c>
      <c r="C27" s="10">
        <v>67910</v>
      </c>
      <c r="D27" s="10">
        <v>2.2799999999999998</v>
      </c>
      <c r="E27" s="10">
        <v>33.57</v>
      </c>
      <c r="F27" s="10">
        <v>1.82</v>
      </c>
      <c r="G27" s="10">
        <v>26.8</v>
      </c>
      <c r="H27" s="10" t="s">
        <v>1279</v>
      </c>
      <c r="I27" s="10" t="s">
        <v>1279</v>
      </c>
    </row>
    <row r="28" spans="1:9">
      <c r="A28" s="10">
        <v>4</v>
      </c>
      <c r="B28" s="10" t="s">
        <v>1830</v>
      </c>
      <c r="C28" s="10">
        <v>32405</v>
      </c>
      <c r="D28" s="10">
        <v>5.39</v>
      </c>
      <c r="E28" s="10">
        <v>166.33</v>
      </c>
      <c r="F28" s="10">
        <v>4.3099999999999996</v>
      </c>
      <c r="G28" s="10">
        <v>133</v>
      </c>
      <c r="H28" s="10" t="s">
        <v>1279</v>
      </c>
      <c r="I28" s="10" t="s">
        <v>1279</v>
      </c>
    </row>
    <row r="29" spans="1:9">
      <c r="A29" s="10">
        <v>5</v>
      </c>
      <c r="B29" s="10" t="s">
        <v>1831</v>
      </c>
      <c r="C29" s="10">
        <v>71460</v>
      </c>
      <c r="D29" s="10">
        <v>11.88</v>
      </c>
      <c r="E29" s="10">
        <v>166.25</v>
      </c>
      <c r="F29" s="10">
        <v>9.5</v>
      </c>
      <c r="G29" s="10">
        <v>132.94</v>
      </c>
      <c r="H29" s="10" t="s">
        <v>1279</v>
      </c>
      <c r="I29" s="10" t="s">
        <v>1279</v>
      </c>
    </row>
    <row r="30" spans="1:9">
      <c r="A30" s="10">
        <v>6</v>
      </c>
      <c r="B30" s="10" t="s">
        <v>1832</v>
      </c>
      <c r="C30" s="10">
        <v>90850</v>
      </c>
      <c r="D30" s="10">
        <v>15.1</v>
      </c>
      <c r="E30" s="10">
        <v>166.21</v>
      </c>
      <c r="F30" s="10">
        <v>12.08</v>
      </c>
      <c r="G30" s="10">
        <v>132.97</v>
      </c>
      <c r="H30" s="10" t="s">
        <v>1279</v>
      </c>
      <c r="I30" s="10" t="s">
        <v>1279</v>
      </c>
    </row>
    <row r="31" spans="1:9">
      <c r="A31" s="10">
        <v>8</v>
      </c>
      <c r="B31" s="10" t="s">
        <v>1833</v>
      </c>
      <c r="C31" s="10">
        <v>68120</v>
      </c>
      <c r="D31" s="10">
        <v>11.33</v>
      </c>
      <c r="E31" s="10">
        <v>166.32</v>
      </c>
      <c r="F31" s="10">
        <v>9.06</v>
      </c>
      <c r="G31" s="10">
        <v>133</v>
      </c>
      <c r="H31" s="10" t="s">
        <v>1279</v>
      </c>
      <c r="I31" s="10" t="s">
        <v>1279</v>
      </c>
    </row>
    <row r="32" spans="1:9">
      <c r="A32" s="10">
        <v>9</v>
      </c>
      <c r="B32" s="10" t="s">
        <v>1834</v>
      </c>
      <c r="C32" s="10">
        <v>66350</v>
      </c>
      <c r="D32" s="10">
        <v>30</v>
      </c>
      <c r="E32" s="10">
        <v>452.15</v>
      </c>
      <c r="F32" s="10">
        <v>24</v>
      </c>
      <c r="G32" s="10">
        <v>361.72</v>
      </c>
      <c r="H32" s="10" t="s">
        <v>1279</v>
      </c>
      <c r="I32" s="10" t="s">
        <v>1279</v>
      </c>
    </row>
    <row r="33" spans="1:9">
      <c r="A33" s="10">
        <v>10</v>
      </c>
      <c r="B33" s="10" t="s">
        <v>1835</v>
      </c>
      <c r="C33" s="10">
        <v>63150</v>
      </c>
      <c r="D33" s="10">
        <v>18</v>
      </c>
      <c r="E33" s="10">
        <v>285.04000000000002</v>
      </c>
      <c r="F33" s="10">
        <v>14.4</v>
      </c>
      <c r="G33" s="10">
        <v>228.03</v>
      </c>
      <c r="H33" s="10" t="s">
        <v>1279</v>
      </c>
      <c r="I33" s="10" t="s">
        <v>1279</v>
      </c>
    </row>
    <row r="34" spans="1:9">
      <c r="A34" s="10">
        <v>11</v>
      </c>
      <c r="B34" s="10" t="s">
        <v>1851</v>
      </c>
      <c r="C34" s="10">
        <v>78770</v>
      </c>
      <c r="D34" s="10">
        <v>13.1</v>
      </c>
      <c r="E34" s="10">
        <v>166.31</v>
      </c>
      <c r="F34" s="10">
        <v>10.48</v>
      </c>
      <c r="G34" s="10">
        <v>133.05000000000001</v>
      </c>
      <c r="H34" s="10" t="s">
        <v>1279</v>
      </c>
      <c r="I34" s="10" t="s">
        <v>1279</v>
      </c>
    </row>
    <row r="35" spans="1:9">
      <c r="A35" s="10"/>
      <c r="B35" s="10" t="s">
        <v>1818</v>
      </c>
      <c r="C35" s="10">
        <v>647845</v>
      </c>
      <c r="D35" s="10">
        <v>125.18</v>
      </c>
      <c r="E35" s="10">
        <v>193.23</v>
      </c>
      <c r="F35" s="10">
        <v>100.13</v>
      </c>
      <c r="G35" s="10">
        <v>154.56</v>
      </c>
      <c r="H35" s="10"/>
      <c r="I35" s="10"/>
    </row>
    <row r="36" spans="1:9" s="8" customFormat="1" ht="15">
      <c r="A36" s="14"/>
      <c r="B36" s="14" t="s">
        <v>1247</v>
      </c>
      <c r="C36" s="14"/>
      <c r="D36" s="14"/>
      <c r="E36" s="14"/>
      <c r="F36" s="14"/>
      <c r="G36" s="14"/>
      <c r="H36" s="14"/>
      <c r="I36" s="14"/>
    </row>
    <row r="37" spans="1:9">
      <c r="A37" s="10">
        <v>1</v>
      </c>
      <c r="B37" s="10" t="s">
        <v>1836</v>
      </c>
      <c r="C37" s="10">
        <v>80180</v>
      </c>
      <c r="D37" s="10">
        <v>7.31</v>
      </c>
      <c r="E37" s="10">
        <v>91.17</v>
      </c>
      <c r="F37" s="10">
        <v>5.85</v>
      </c>
      <c r="G37" s="10">
        <v>72.959999999999994</v>
      </c>
      <c r="H37" s="10" t="s">
        <v>1279</v>
      </c>
      <c r="I37" s="10" t="s">
        <v>1279</v>
      </c>
    </row>
    <row r="38" spans="1:9">
      <c r="A38" s="10">
        <v>2</v>
      </c>
      <c r="B38" s="10" t="s">
        <v>1837</v>
      </c>
      <c r="C38" s="10">
        <v>45304</v>
      </c>
      <c r="D38" s="10">
        <v>4.1399999999999997</v>
      </c>
      <c r="E38" s="10">
        <v>91.38</v>
      </c>
      <c r="F38" s="10">
        <v>3.31</v>
      </c>
      <c r="G38" s="10">
        <v>73.06</v>
      </c>
      <c r="H38" s="10" t="s">
        <v>1279</v>
      </c>
      <c r="I38" s="10" t="s">
        <v>1279</v>
      </c>
    </row>
    <row r="39" spans="1:9">
      <c r="A39" s="10"/>
      <c r="B39" s="10" t="s">
        <v>1818</v>
      </c>
      <c r="C39" s="10">
        <v>125484</v>
      </c>
      <c r="D39" s="10">
        <v>11.45</v>
      </c>
      <c r="E39" s="10">
        <v>91.25</v>
      </c>
      <c r="F39" s="10">
        <v>9.16</v>
      </c>
      <c r="G39" s="10">
        <v>73</v>
      </c>
      <c r="H39" s="10"/>
      <c r="I39" s="10"/>
    </row>
    <row r="40" spans="1:9" s="8" customFormat="1" ht="15">
      <c r="A40" s="14"/>
      <c r="B40" s="14" t="s">
        <v>1260</v>
      </c>
      <c r="C40" s="14"/>
      <c r="D40" s="14"/>
      <c r="E40" s="14"/>
      <c r="F40" s="14"/>
      <c r="G40" s="14"/>
      <c r="H40" s="14"/>
      <c r="I40" s="14"/>
    </row>
    <row r="41" spans="1:9">
      <c r="A41" s="10">
        <v>1</v>
      </c>
      <c r="B41" s="10" t="s">
        <v>1838</v>
      </c>
      <c r="C41" s="10">
        <v>76410</v>
      </c>
      <c r="D41" s="10">
        <v>4.96</v>
      </c>
      <c r="E41" s="10">
        <v>64.91</v>
      </c>
      <c r="F41" s="10">
        <v>3.97</v>
      </c>
      <c r="G41" s="10">
        <v>51.96</v>
      </c>
      <c r="H41" s="10" t="s">
        <v>1279</v>
      </c>
      <c r="I41" s="10" t="s">
        <v>1279</v>
      </c>
    </row>
    <row r="42" spans="1:9">
      <c r="A42" s="10">
        <v>2</v>
      </c>
      <c r="B42" s="10" t="s">
        <v>1839</v>
      </c>
      <c r="C42" s="10">
        <v>71940</v>
      </c>
      <c r="D42" s="10">
        <v>5.04</v>
      </c>
      <c r="E42" s="10">
        <v>70.06</v>
      </c>
      <c r="F42" s="10">
        <v>4.03</v>
      </c>
      <c r="G42" s="10">
        <v>56.02</v>
      </c>
      <c r="H42" s="10" t="s">
        <v>1279</v>
      </c>
      <c r="I42" s="10" t="s">
        <v>1279</v>
      </c>
    </row>
    <row r="43" spans="1:9">
      <c r="A43" s="10">
        <v>3</v>
      </c>
      <c r="B43" s="10" t="s">
        <v>1840</v>
      </c>
      <c r="C43" s="10">
        <v>93741</v>
      </c>
      <c r="D43" s="10">
        <v>5.15</v>
      </c>
      <c r="E43" s="10">
        <v>54.94</v>
      </c>
      <c r="F43" s="10">
        <v>4.12</v>
      </c>
      <c r="G43" s="10">
        <v>43.95</v>
      </c>
      <c r="H43" s="10" t="s">
        <v>1279</v>
      </c>
      <c r="I43" s="10" t="s">
        <v>1279</v>
      </c>
    </row>
    <row r="44" spans="1:9">
      <c r="A44" s="10">
        <v>4</v>
      </c>
      <c r="B44" s="10" t="s">
        <v>1841</v>
      </c>
      <c r="C44" s="10">
        <v>86489</v>
      </c>
      <c r="D44" s="10">
        <v>4.76</v>
      </c>
      <c r="E44" s="10">
        <v>55.04</v>
      </c>
      <c r="F44" s="10">
        <v>3.81</v>
      </c>
      <c r="G44" s="10">
        <v>44.05</v>
      </c>
      <c r="H44" s="10" t="s">
        <v>1279</v>
      </c>
      <c r="I44" s="10" t="s">
        <v>1279</v>
      </c>
    </row>
    <row r="45" spans="1:9">
      <c r="A45" s="10">
        <v>5</v>
      </c>
      <c r="B45" s="10" t="s">
        <v>1842</v>
      </c>
      <c r="C45" s="10">
        <v>67590</v>
      </c>
      <c r="D45" s="10">
        <v>5.6</v>
      </c>
      <c r="E45" s="10">
        <v>82.85</v>
      </c>
      <c r="F45" s="10">
        <v>4.4800000000000004</v>
      </c>
      <c r="G45" s="10">
        <v>66.28</v>
      </c>
      <c r="H45" s="10" t="s">
        <v>1279</v>
      </c>
      <c r="I45" s="10" t="s">
        <v>1279</v>
      </c>
    </row>
    <row r="46" spans="1:9">
      <c r="A46" s="10">
        <v>6</v>
      </c>
      <c r="B46" s="10" t="s">
        <v>1843</v>
      </c>
      <c r="C46" s="10">
        <v>75610</v>
      </c>
      <c r="D46" s="10">
        <v>1.5</v>
      </c>
      <c r="E46" s="10">
        <v>19.84</v>
      </c>
      <c r="F46" s="10">
        <v>1.2</v>
      </c>
      <c r="G46" s="10">
        <v>15.87</v>
      </c>
      <c r="H46" s="10" t="s">
        <v>1279</v>
      </c>
      <c r="I46" s="10" t="s">
        <v>1279</v>
      </c>
    </row>
    <row r="47" spans="1:9">
      <c r="A47" s="10">
        <v>7</v>
      </c>
      <c r="B47" s="10" t="s">
        <v>1844</v>
      </c>
      <c r="C47" s="10">
        <v>82750</v>
      </c>
      <c r="D47" s="10">
        <v>3.9</v>
      </c>
      <c r="E47" s="10">
        <v>47.13</v>
      </c>
      <c r="F47" s="10">
        <v>3.12</v>
      </c>
      <c r="G47" s="10">
        <v>37.700000000000003</v>
      </c>
      <c r="H47" s="10" t="s">
        <v>1279</v>
      </c>
      <c r="I47" s="10" t="s">
        <v>1279</v>
      </c>
    </row>
    <row r="48" spans="1:9">
      <c r="A48" s="10">
        <v>8</v>
      </c>
      <c r="B48" s="10" t="s">
        <v>1845</v>
      </c>
      <c r="C48" s="10">
        <v>27361</v>
      </c>
      <c r="D48" s="10">
        <v>1.5</v>
      </c>
      <c r="E48" s="10">
        <v>54.82</v>
      </c>
      <c r="F48" s="10">
        <v>1.2</v>
      </c>
      <c r="G48" s="10">
        <v>43.86</v>
      </c>
      <c r="H48" s="10" t="s">
        <v>1279</v>
      </c>
      <c r="I48" s="10" t="s">
        <v>1279</v>
      </c>
    </row>
    <row r="49" spans="1:9">
      <c r="A49" s="10"/>
      <c r="B49" s="10" t="s">
        <v>1818</v>
      </c>
      <c r="C49" s="10">
        <v>581891</v>
      </c>
      <c r="D49" s="10">
        <v>32.409999999999997</v>
      </c>
      <c r="E49" s="10">
        <v>55.7</v>
      </c>
      <c r="F49" s="10">
        <v>25.93</v>
      </c>
      <c r="G49" s="10">
        <v>44.56</v>
      </c>
      <c r="H49" s="10" t="s">
        <v>1279</v>
      </c>
      <c r="I49" s="10"/>
    </row>
    <row r="50" spans="1:9" s="8" customFormat="1" ht="15">
      <c r="A50" s="14"/>
      <c r="B50" s="14" t="s">
        <v>1264</v>
      </c>
      <c r="C50" s="14"/>
      <c r="D50" s="14"/>
      <c r="E50" s="14"/>
      <c r="F50" s="14"/>
      <c r="G50" s="14"/>
      <c r="H50" s="14" t="s">
        <v>1279</v>
      </c>
      <c r="I50" s="14" t="s">
        <v>1279</v>
      </c>
    </row>
    <row r="51" spans="1:9">
      <c r="A51" s="10">
        <v>2</v>
      </c>
      <c r="B51" s="10" t="s">
        <v>1697</v>
      </c>
      <c r="C51" s="10">
        <v>87800</v>
      </c>
      <c r="D51" s="10">
        <v>9.44</v>
      </c>
      <c r="E51" s="10">
        <v>107.52</v>
      </c>
      <c r="F51" s="10">
        <v>7.55</v>
      </c>
      <c r="G51" s="10">
        <v>85.99</v>
      </c>
      <c r="H51" s="10" t="s">
        <v>1279</v>
      </c>
      <c r="I51" s="10" t="s">
        <v>1279</v>
      </c>
    </row>
    <row r="52" spans="1:9">
      <c r="A52" s="10"/>
      <c r="B52" s="10" t="s">
        <v>1818</v>
      </c>
      <c r="C52" s="10">
        <v>87800</v>
      </c>
      <c r="D52" s="10">
        <v>9.44</v>
      </c>
      <c r="E52" s="10">
        <v>107.52</v>
      </c>
      <c r="F52" s="10">
        <v>7.55</v>
      </c>
      <c r="G52" s="10">
        <v>85.99</v>
      </c>
      <c r="H52" s="10" t="s">
        <v>1279</v>
      </c>
      <c r="I52" s="10" t="s">
        <v>1279</v>
      </c>
    </row>
    <row r="53" spans="1:9" s="8" customFormat="1" ht="15">
      <c r="A53" s="14"/>
      <c r="B53" s="14" t="s">
        <v>1257</v>
      </c>
      <c r="C53" s="14"/>
      <c r="D53" s="14"/>
      <c r="E53" s="14"/>
      <c r="F53" s="14"/>
      <c r="G53" s="14"/>
      <c r="H53" s="14"/>
      <c r="I53" s="14"/>
    </row>
    <row r="54" spans="1:9">
      <c r="A54" s="10">
        <v>1</v>
      </c>
      <c r="B54" s="10" t="s">
        <v>1846</v>
      </c>
      <c r="C54" s="10">
        <v>79690</v>
      </c>
      <c r="D54" s="10">
        <v>9.98</v>
      </c>
      <c r="E54" s="10">
        <v>125.24</v>
      </c>
      <c r="F54" s="10">
        <v>7.98</v>
      </c>
      <c r="G54" s="10">
        <v>100.14</v>
      </c>
      <c r="H54" s="10" t="s">
        <v>1279</v>
      </c>
      <c r="I54" s="10" t="s">
        <v>1279</v>
      </c>
    </row>
    <row r="55" spans="1:9">
      <c r="A55" s="10"/>
      <c r="B55" s="10" t="s">
        <v>1818</v>
      </c>
      <c r="C55" s="10">
        <v>79690</v>
      </c>
      <c r="D55" s="10">
        <v>9.98</v>
      </c>
      <c r="E55" s="10">
        <v>125.24</v>
      </c>
      <c r="F55" s="10">
        <v>7.98</v>
      </c>
      <c r="G55" s="10">
        <v>100.14</v>
      </c>
      <c r="H55" s="10" t="s">
        <v>1279</v>
      </c>
      <c r="I55" s="10" t="s">
        <v>1279</v>
      </c>
    </row>
    <row r="56" spans="1:9" s="8" customFormat="1" ht="15">
      <c r="A56" s="14"/>
      <c r="B56" s="14" t="s">
        <v>1220</v>
      </c>
      <c r="C56" s="14">
        <v>2424340</v>
      </c>
      <c r="D56" s="14">
        <v>270.07</v>
      </c>
      <c r="E56" s="14">
        <v>111.4</v>
      </c>
      <c r="F56" s="14">
        <v>216.03</v>
      </c>
      <c r="G56" s="14">
        <v>89.11</v>
      </c>
      <c r="H56" s="14"/>
      <c r="I56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B12" sqref="B12"/>
    </sheetView>
  </sheetViews>
  <sheetFormatPr defaultRowHeight="14.25"/>
  <cols>
    <col min="1" max="1" width="22.1640625" style="9" customWidth="1"/>
    <col min="2" max="3" width="11.83203125" style="9" bestFit="1" customWidth="1"/>
    <col min="4" max="4" width="10.5" style="9" bestFit="1" customWidth="1"/>
    <col min="5" max="7" width="11.83203125" style="9" bestFit="1" customWidth="1"/>
    <col min="8" max="8" width="10.5" style="9" bestFit="1" customWidth="1"/>
    <col min="9" max="11" width="11.83203125" style="9" bestFit="1" customWidth="1"/>
    <col min="12" max="12" width="10.5" style="9" bestFit="1" customWidth="1"/>
    <col min="13" max="13" width="11.83203125" style="9" bestFit="1" customWidth="1"/>
    <col min="14" max="16384" width="9.33203125" style="9"/>
  </cols>
  <sheetData>
    <row r="1" spans="1:13" ht="15">
      <c r="A1" s="8" t="s">
        <v>1852</v>
      </c>
    </row>
    <row r="3" spans="1:13" ht="15">
      <c r="A3" s="82"/>
      <c r="B3" s="113" t="s">
        <v>1853</v>
      </c>
      <c r="C3" s="113"/>
      <c r="D3" s="113"/>
      <c r="E3" s="113"/>
      <c r="F3" s="113" t="s">
        <v>1854</v>
      </c>
      <c r="G3" s="113"/>
      <c r="H3" s="113"/>
      <c r="I3" s="113"/>
      <c r="J3" s="113" t="s">
        <v>1855</v>
      </c>
      <c r="K3" s="113"/>
      <c r="L3" s="113"/>
      <c r="M3" s="113"/>
    </row>
    <row r="4" spans="1:13" s="32" customFormat="1" ht="30">
      <c r="A4" s="83"/>
      <c r="B4" s="84" t="s">
        <v>1856</v>
      </c>
      <c r="C4" s="84" t="s">
        <v>1738</v>
      </c>
      <c r="D4" s="84" t="s">
        <v>1857</v>
      </c>
      <c r="E4" s="84" t="s">
        <v>1220</v>
      </c>
      <c r="F4" s="84" t="s">
        <v>1856</v>
      </c>
      <c r="G4" s="84" t="s">
        <v>1738</v>
      </c>
      <c r="H4" s="84" t="s">
        <v>1857</v>
      </c>
      <c r="I4" s="84" t="s">
        <v>1220</v>
      </c>
      <c r="J4" s="84" t="s">
        <v>1856</v>
      </c>
      <c r="K4" s="84" t="s">
        <v>1738</v>
      </c>
      <c r="L4" s="84" t="s">
        <v>1857</v>
      </c>
      <c r="M4" s="84" t="s">
        <v>1220</v>
      </c>
    </row>
    <row r="5" spans="1:13" ht="15">
      <c r="A5" s="81" t="s">
        <v>1858</v>
      </c>
      <c r="B5" s="20">
        <v>3</v>
      </c>
      <c r="C5" s="20">
        <v>37</v>
      </c>
      <c r="D5" s="20">
        <v>22</v>
      </c>
      <c r="E5" s="20">
        <v>59</v>
      </c>
      <c r="F5" s="20">
        <v>6</v>
      </c>
      <c r="G5" s="20">
        <v>50</v>
      </c>
      <c r="H5" s="20">
        <v>37</v>
      </c>
      <c r="I5" s="20">
        <v>87</v>
      </c>
      <c r="J5" s="20">
        <v>6</v>
      </c>
      <c r="K5" s="20">
        <v>53</v>
      </c>
      <c r="L5" s="20">
        <v>35</v>
      </c>
      <c r="M5" s="20">
        <v>88</v>
      </c>
    </row>
    <row r="6" spans="1:13" ht="30">
      <c r="A6" s="81" t="s">
        <v>1859</v>
      </c>
      <c r="B6" s="20">
        <v>18744666</v>
      </c>
      <c r="C6" s="20">
        <v>29147026</v>
      </c>
      <c r="D6" s="20">
        <v>1877185</v>
      </c>
      <c r="E6" s="20">
        <v>31024211</v>
      </c>
      <c r="F6" s="20">
        <v>35971972</v>
      </c>
      <c r="G6" s="20">
        <v>45561552</v>
      </c>
      <c r="H6" s="20">
        <v>2605818</v>
      </c>
      <c r="I6" s="20">
        <v>48167370</v>
      </c>
      <c r="J6" s="20">
        <v>31287816</v>
      </c>
      <c r="K6" s="20">
        <v>45101133</v>
      </c>
      <c r="L6" s="20">
        <v>2424340</v>
      </c>
      <c r="M6" s="20">
        <v>47525473</v>
      </c>
    </row>
    <row r="7" spans="1:13" ht="30">
      <c r="A7" s="81" t="s">
        <v>1860</v>
      </c>
      <c r="B7" s="23">
        <v>3369.1</v>
      </c>
      <c r="C7" s="22">
        <v>4710.57</v>
      </c>
      <c r="D7" s="22">
        <v>260.25</v>
      </c>
      <c r="E7" s="22">
        <v>4970.82</v>
      </c>
      <c r="F7" s="23">
        <v>5722.5</v>
      </c>
      <c r="G7" s="22">
        <v>6689.25</v>
      </c>
      <c r="H7" s="22">
        <v>265.52999999999997</v>
      </c>
      <c r="I7" s="22">
        <v>6954.78</v>
      </c>
      <c r="J7" s="22">
        <v>6128.48</v>
      </c>
      <c r="K7" s="22">
        <v>8512.1200000000008</v>
      </c>
      <c r="L7" s="22">
        <v>270.07</v>
      </c>
      <c r="M7" s="22">
        <v>8782.19</v>
      </c>
    </row>
    <row r="8" spans="1:13" ht="30">
      <c r="A8" s="81" t="s">
        <v>1847</v>
      </c>
      <c r="B8" s="23">
        <v>179.7</v>
      </c>
      <c r="C8" s="22">
        <v>161.61000000000001</v>
      </c>
      <c r="D8" s="22">
        <v>138.63999999999999</v>
      </c>
      <c r="E8" s="22">
        <v>160.22</v>
      </c>
      <c r="F8" s="22">
        <v>159.08000000000001</v>
      </c>
      <c r="G8" s="22">
        <v>146.82</v>
      </c>
      <c r="H8" s="23">
        <v>101.9</v>
      </c>
      <c r="I8" s="22">
        <v>144.38999999999999</v>
      </c>
      <c r="J8" s="22">
        <v>195.87</v>
      </c>
      <c r="K8" s="22">
        <v>188.73</v>
      </c>
      <c r="L8" s="22">
        <v>111.39</v>
      </c>
      <c r="M8" s="22">
        <v>184.79</v>
      </c>
    </row>
    <row r="9" spans="1:13" ht="45">
      <c r="A9" s="81" t="s">
        <v>1861</v>
      </c>
      <c r="B9" s="23">
        <v>2694.4</v>
      </c>
      <c r="C9" s="22">
        <v>3771.26</v>
      </c>
      <c r="D9" s="22">
        <v>208.38</v>
      </c>
      <c r="E9" s="22">
        <v>3979.64</v>
      </c>
      <c r="F9" s="23">
        <v>4334.8999999999996</v>
      </c>
      <c r="G9" s="20">
        <v>5389</v>
      </c>
      <c r="H9" s="22">
        <v>171.99</v>
      </c>
      <c r="I9" s="22">
        <v>5560.99</v>
      </c>
      <c r="J9" s="22">
        <v>4308.6400000000003</v>
      </c>
      <c r="K9" s="22">
        <v>6215.84</v>
      </c>
      <c r="L9" s="22">
        <v>216.03</v>
      </c>
      <c r="M9" s="22">
        <v>6431.87</v>
      </c>
    </row>
    <row r="10" spans="1:13" ht="45">
      <c r="A10" s="81" t="s">
        <v>1862</v>
      </c>
      <c r="B10" s="22">
        <v>81.069999999999993</v>
      </c>
      <c r="C10" s="23">
        <v>193.9</v>
      </c>
      <c r="D10" s="21" t="s">
        <v>1279</v>
      </c>
      <c r="E10" s="23">
        <v>193.9</v>
      </c>
      <c r="F10" s="20">
        <v>402</v>
      </c>
      <c r="G10" s="22">
        <v>483.01</v>
      </c>
      <c r="H10" s="23">
        <v>38.5</v>
      </c>
      <c r="I10" s="22">
        <v>521.51</v>
      </c>
      <c r="J10" s="20">
        <v>2768</v>
      </c>
      <c r="K10" s="22">
        <v>3025.14</v>
      </c>
      <c r="L10" s="21" t="s">
        <v>1279</v>
      </c>
      <c r="M10" s="22">
        <v>3025.14</v>
      </c>
    </row>
    <row r="11" spans="1:13" ht="15">
      <c r="A11" s="8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">
      <c r="A12" s="8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</sheetData>
  <mergeCells count="3">
    <mergeCell ref="B3:E3"/>
    <mergeCell ref="F3:I3"/>
    <mergeCell ref="J3:M3"/>
  </mergeCells>
  <pageMargins left="0.7" right="0.7" top="0.75" bottom="0.75" header="0.3" footer="0.3"/>
  <pageSetup paperSize="9" orientation="portrait" horizontalDpi="4294967292" verticalDpi="0" copies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11" sqref="A11"/>
    </sheetView>
  </sheetViews>
  <sheetFormatPr defaultRowHeight="14.25"/>
  <cols>
    <col min="1" max="1" width="7.6640625" style="18" customWidth="1"/>
    <col min="2" max="2" width="19.5" style="18" bestFit="1" customWidth="1"/>
    <col min="3" max="3" width="16.83203125" style="18" bestFit="1" customWidth="1"/>
    <col min="4" max="4" width="15.83203125" style="18" customWidth="1"/>
    <col min="5" max="5" width="16.33203125" style="18" customWidth="1"/>
    <col min="6" max="6" width="14.6640625" style="18" bestFit="1" customWidth="1"/>
    <col min="7" max="7" width="15.5" style="18" customWidth="1"/>
    <col min="8" max="8" width="13.5" style="18" bestFit="1" customWidth="1"/>
    <col min="9" max="9" width="18.1640625" style="18" customWidth="1"/>
    <col min="10" max="16384" width="9.33203125" style="18"/>
  </cols>
  <sheetData>
    <row r="1" spans="1:9" ht="15">
      <c r="A1" s="8" t="s">
        <v>1863</v>
      </c>
    </row>
    <row r="3" spans="1:9" ht="60">
      <c r="A3" s="85" t="s">
        <v>1225</v>
      </c>
      <c r="B3" s="85" t="s">
        <v>1747</v>
      </c>
      <c r="C3" s="85" t="s">
        <v>1798</v>
      </c>
      <c r="D3" s="85" t="s">
        <v>1799</v>
      </c>
      <c r="E3" s="85" t="s">
        <v>1847</v>
      </c>
      <c r="F3" s="85" t="s">
        <v>1801</v>
      </c>
      <c r="G3" s="85" t="s">
        <v>1848</v>
      </c>
      <c r="H3" s="85" t="s">
        <v>1804</v>
      </c>
      <c r="I3" s="85" t="s">
        <v>1803</v>
      </c>
    </row>
    <row r="4" spans="1:9">
      <c r="A4" s="20">
        <v>1</v>
      </c>
      <c r="B4" s="21" t="s">
        <v>1290</v>
      </c>
      <c r="C4" s="20">
        <v>14654710</v>
      </c>
      <c r="D4" s="20">
        <v>3000</v>
      </c>
      <c r="E4" s="22">
        <v>204.71</v>
      </c>
      <c r="F4" s="20">
        <v>2400</v>
      </c>
      <c r="G4" s="22">
        <v>163.77000000000001</v>
      </c>
      <c r="H4" s="20">
        <v>2130</v>
      </c>
      <c r="I4" s="21" t="s">
        <v>1864</v>
      </c>
    </row>
    <row r="5" spans="1:9">
      <c r="A5" s="20">
        <v>2</v>
      </c>
      <c r="B5" s="21" t="s">
        <v>1301</v>
      </c>
      <c r="C5" s="20">
        <v>5267630</v>
      </c>
      <c r="D5" s="20">
        <v>1625</v>
      </c>
      <c r="E5" s="22">
        <v>308.49</v>
      </c>
      <c r="F5" s="22">
        <v>705.86</v>
      </c>
      <c r="G5" s="20">
        <v>134</v>
      </c>
      <c r="H5" s="20">
        <v>172</v>
      </c>
      <c r="I5" s="21" t="s">
        <v>1867</v>
      </c>
    </row>
    <row r="6" spans="1:9">
      <c r="A6" s="20">
        <v>3</v>
      </c>
      <c r="B6" s="21" t="s">
        <v>1780</v>
      </c>
      <c r="C6" s="20">
        <v>1355406</v>
      </c>
      <c r="D6" s="23">
        <v>235.5</v>
      </c>
      <c r="E6" s="22">
        <v>173.75</v>
      </c>
      <c r="F6" s="23">
        <v>188.4</v>
      </c>
      <c r="G6" s="20">
        <v>139</v>
      </c>
      <c r="H6" s="21" t="s">
        <v>1279</v>
      </c>
      <c r="I6" s="21" t="s">
        <v>1865</v>
      </c>
    </row>
    <row r="7" spans="1:9">
      <c r="A7" s="20">
        <v>4</v>
      </c>
      <c r="B7" s="21" t="s">
        <v>1297</v>
      </c>
      <c r="C7" s="20">
        <v>5523310</v>
      </c>
      <c r="D7" s="22">
        <v>559.24</v>
      </c>
      <c r="E7" s="22">
        <v>101.25</v>
      </c>
      <c r="F7" s="22">
        <v>447.39</v>
      </c>
      <c r="G7" s="20">
        <v>81</v>
      </c>
      <c r="H7" s="20">
        <v>264</v>
      </c>
      <c r="I7" s="21" t="s">
        <v>1866</v>
      </c>
    </row>
    <row r="8" spans="1:9">
      <c r="A8" s="20">
        <v>5</v>
      </c>
      <c r="B8" s="21" t="s">
        <v>1283</v>
      </c>
      <c r="C8" s="20">
        <v>2993560</v>
      </c>
      <c r="D8" s="20">
        <v>540</v>
      </c>
      <c r="E8" s="22">
        <v>180.39</v>
      </c>
      <c r="F8" s="20">
        <v>432</v>
      </c>
      <c r="G8" s="22">
        <v>144.31</v>
      </c>
      <c r="H8" s="20">
        <v>202</v>
      </c>
      <c r="I8" s="21" t="s">
        <v>1868</v>
      </c>
    </row>
    <row r="9" spans="1:9">
      <c r="A9" s="20">
        <v>6</v>
      </c>
      <c r="B9" s="21" t="s">
        <v>1278</v>
      </c>
      <c r="C9" s="20">
        <v>1493200</v>
      </c>
      <c r="D9" s="22">
        <v>168.74</v>
      </c>
      <c r="E9" s="22">
        <v>113.01</v>
      </c>
      <c r="F9" s="22">
        <v>134.99</v>
      </c>
      <c r="G9" s="23">
        <v>90.4</v>
      </c>
      <c r="H9" s="21" t="s">
        <v>1279</v>
      </c>
      <c r="I9" s="21" t="s">
        <v>1279</v>
      </c>
    </row>
    <row r="10" spans="1:9" ht="15">
      <c r="A10" s="24"/>
      <c r="B10" s="25" t="s">
        <v>1220</v>
      </c>
      <c r="C10" s="26">
        <f>SUM(C4:C9)</f>
        <v>31287816</v>
      </c>
      <c r="D10" s="26">
        <f>SUM(D4:D9)</f>
        <v>6128.48</v>
      </c>
      <c r="E10" s="27">
        <v>195.87</v>
      </c>
      <c r="F10" s="27">
        <f>SUM(F4:F9)</f>
        <v>4308.6399999999994</v>
      </c>
      <c r="G10" s="27">
        <v>137.71</v>
      </c>
      <c r="H10" s="26">
        <f>SUM(H4:H9)</f>
        <v>2768</v>
      </c>
      <c r="I10" s="2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2" sqref="A2"/>
    </sheetView>
  </sheetViews>
  <sheetFormatPr defaultRowHeight="14.25"/>
  <cols>
    <col min="1" max="1" width="9.33203125" style="18"/>
    <col min="2" max="2" width="19.33203125" style="18" customWidth="1"/>
    <col min="3" max="3" width="15" style="18" customWidth="1"/>
    <col min="4" max="4" width="14.1640625" style="18" customWidth="1"/>
    <col min="5" max="5" width="17" style="18" customWidth="1"/>
    <col min="6" max="6" width="15.83203125" style="18" customWidth="1"/>
    <col min="7" max="7" width="14.1640625" style="18" customWidth="1"/>
    <col min="8" max="16384" width="9.33203125" style="18"/>
  </cols>
  <sheetData>
    <row r="1" spans="1:7" ht="15">
      <c r="A1" s="8" t="s">
        <v>1869</v>
      </c>
    </row>
    <row r="3" spans="1:7" ht="45">
      <c r="A3" s="86" t="s">
        <v>1225</v>
      </c>
      <c r="B3" s="86" t="s">
        <v>1870</v>
      </c>
      <c r="C3" s="86" t="s">
        <v>1874</v>
      </c>
      <c r="D3" s="86" t="s">
        <v>1873</v>
      </c>
      <c r="E3" s="86" t="s">
        <v>1847</v>
      </c>
      <c r="F3" s="86" t="s">
        <v>1872</v>
      </c>
      <c r="G3" s="86" t="s">
        <v>1804</v>
      </c>
    </row>
    <row r="4" spans="1:7">
      <c r="A4" s="50">
        <v>1</v>
      </c>
      <c r="B4" s="50" t="s">
        <v>1232</v>
      </c>
      <c r="C4" s="50">
        <v>5343940</v>
      </c>
      <c r="D4" s="50">
        <v>532.66999999999996</v>
      </c>
      <c r="E4" s="50">
        <v>99.68</v>
      </c>
      <c r="F4" s="50">
        <v>425.83</v>
      </c>
      <c r="G4" s="50">
        <v>30.04</v>
      </c>
    </row>
    <row r="5" spans="1:7">
      <c r="A5" s="50">
        <v>2</v>
      </c>
      <c r="B5" s="50" t="s">
        <v>1238</v>
      </c>
      <c r="C5" s="50">
        <v>295180</v>
      </c>
      <c r="D5" s="50">
        <v>29.53</v>
      </c>
      <c r="E5" s="50">
        <v>100.04</v>
      </c>
      <c r="F5" s="50">
        <v>23.47</v>
      </c>
      <c r="G5" s="50">
        <v>10</v>
      </c>
    </row>
    <row r="6" spans="1:7">
      <c r="A6" s="50">
        <v>3</v>
      </c>
      <c r="B6" s="50" t="s">
        <v>1239</v>
      </c>
      <c r="C6" s="50">
        <v>5426029</v>
      </c>
      <c r="D6" s="50">
        <v>562.20000000000005</v>
      </c>
      <c r="E6" s="50">
        <v>103.61</v>
      </c>
      <c r="F6" s="50">
        <v>449.3</v>
      </c>
      <c r="G6" s="50">
        <v>40.04</v>
      </c>
    </row>
    <row r="7" spans="1:7">
      <c r="A7" s="50">
        <v>4</v>
      </c>
      <c r="B7" s="50" t="s">
        <v>1244</v>
      </c>
      <c r="C7" s="50">
        <v>701270</v>
      </c>
      <c r="D7" s="50">
        <v>134.88999999999999</v>
      </c>
      <c r="E7" s="50">
        <v>192.35</v>
      </c>
      <c r="F7" s="50">
        <v>107.91</v>
      </c>
      <c r="G7" s="50">
        <v>12</v>
      </c>
    </row>
    <row r="8" spans="1:7">
      <c r="A8" s="50">
        <v>5</v>
      </c>
      <c r="B8" s="50" t="s">
        <v>1245</v>
      </c>
      <c r="C8" s="50">
        <v>4555591</v>
      </c>
      <c r="D8" s="50">
        <v>1080.51</v>
      </c>
      <c r="E8" s="50">
        <v>237.18</v>
      </c>
      <c r="F8" s="50">
        <v>864.27</v>
      </c>
      <c r="G8" s="50" t="s">
        <v>1279</v>
      </c>
    </row>
    <row r="9" spans="1:7">
      <c r="A9" s="50">
        <v>6</v>
      </c>
      <c r="B9" s="50" t="s">
        <v>1247</v>
      </c>
      <c r="C9" s="50">
        <v>15790854</v>
      </c>
      <c r="D9" s="50">
        <v>3198.78</v>
      </c>
      <c r="E9" s="50">
        <v>202.57</v>
      </c>
      <c r="F9" s="50">
        <v>2559.02</v>
      </c>
      <c r="G9" s="50">
        <v>2139.6999999999998</v>
      </c>
    </row>
    <row r="10" spans="1:7">
      <c r="A10" s="50">
        <v>7</v>
      </c>
      <c r="B10" s="50" t="s">
        <v>1256</v>
      </c>
      <c r="C10" s="50">
        <v>1338860</v>
      </c>
      <c r="D10" s="50">
        <v>317.06</v>
      </c>
      <c r="E10" s="50">
        <v>236.81</v>
      </c>
      <c r="F10" s="50">
        <v>253.64</v>
      </c>
      <c r="G10" s="50">
        <v>53</v>
      </c>
    </row>
    <row r="11" spans="1:7">
      <c r="A11" s="50">
        <v>8</v>
      </c>
      <c r="B11" s="50" t="s">
        <v>1260</v>
      </c>
      <c r="C11" s="50">
        <v>6847419</v>
      </c>
      <c r="D11" s="50">
        <v>654.70000000000005</v>
      </c>
      <c r="E11" s="50">
        <v>95.61</v>
      </c>
      <c r="F11" s="50">
        <v>523.74</v>
      </c>
      <c r="G11" s="50">
        <v>264</v>
      </c>
    </row>
    <row r="12" spans="1:7">
      <c r="A12" s="50">
        <v>9</v>
      </c>
      <c r="B12" s="50" t="s">
        <v>1264</v>
      </c>
      <c r="C12" s="50">
        <v>6959260</v>
      </c>
      <c r="D12" s="50">
        <v>1875.45</v>
      </c>
      <c r="E12" s="50">
        <v>269.49</v>
      </c>
      <c r="F12" s="50">
        <v>906.22</v>
      </c>
      <c r="G12" s="50">
        <v>235.9</v>
      </c>
    </row>
    <row r="13" spans="1:7" ht="28.5">
      <c r="A13" s="50">
        <v>10</v>
      </c>
      <c r="B13" s="50" t="s">
        <v>1871</v>
      </c>
      <c r="C13" s="50">
        <v>107200</v>
      </c>
      <c r="D13" s="50">
        <v>15.007999999999999</v>
      </c>
      <c r="E13" s="50">
        <v>140</v>
      </c>
      <c r="F13" s="50">
        <v>12.006399999999999</v>
      </c>
      <c r="G13" s="50" t="s">
        <v>1279</v>
      </c>
    </row>
    <row r="14" spans="1:7">
      <c r="A14" s="50">
        <v>11</v>
      </c>
      <c r="B14" s="50" t="s">
        <v>1257</v>
      </c>
      <c r="C14" s="50">
        <v>333550</v>
      </c>
      <c r="D14" s="50">
        <v>45.52</v>
      </c>
      <c r="E14" s="50">
        <v>136.47</v>
      </c>
      <c r="F14" s="50">
        <v>36.409999999999997</v>
      </c>
      <c r="G14" s="50" t="s">
        <v>1279</v>
      </c>
    </row>
    <row r="15" spans="1:7" ht="15">
      <c r="A15" s="50"/>
      <c r="B15" s="51" t="s">
        <v>1220</v>
      </c>
      <c r="C15" s="51">
        <f>SUM(C4:C14)</f>
        <v>47699153</v>
      </c>
      <c r="D15" s="51">
        <v>7321.9179999999997</v>
      </c>
      <c r="E15" s="51"/>
      <c r="F15" s="51">
        <v>5263.2164000000002</v>
      </c>
      <c r="G15" s="51">
        <f>SUM(G4:G14)</f>
        <v>2784.68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E14" sqref="E14"/>
    </sheetView>
  </sheetViews>
  <sheetFormatPr defaultRowHeight="14.25"/>
  <cols>
    <col min="1" max="6" width="17.83203125" style="18" customWidth="1"/>
    <col min="7" max="16384" width="9.33203125" style="18"/>
  </cols>
  <sheetData>
    <row r="1" spans="1:6">
      <c r="A1" s="9" t="s">
        <v>1875</v>
      </c>
    </row>
    <row r="3" spans="1:6" ht="45">
      <c r="A3" s="13" t="s">
        <v>1723</v>
      </c>
      <c r="B3" s="13" t="s">
        <v>1878</v>
      </c>
      <c r="C3" s="13" t="s">
        <v>1227</v>
      </c>
      <c r="D3" s="13" t="s">
        <v>1860</v>
      </c>
      <c r="E3" s="13" t="s">
        <v>1879</v>
      </c>
      <c r="F3" s="13" t="s">
        <v>1862</v>
      </c>
    </row>
    <row r="4" spans="1:6">
      <c r="A4" s="50" t="s">
        <v>1876</v>
      </c>
      <c r="B4" s="50">
        <v>498</v>
      </c>
      <c r="C4" s="87">
        <v>143083804</v>
      </c>
      <c r="D4" s="50">
        <v>44769.05</v>
      </c>
      <c r="E4" s="50">
        <v>35558.120000000003</v>
      </c>
      <c r="F4" s="50">
        <v>11553.68</v>
      </c>
    </row>
    <row r="5" spans="1:6">
      <c r="A5" s="50" t="s">
        <v>1877</v>
      </c>
      <c r="B5" s="50">
        <v>410</v>
      </c>
      <c r="C5" s="87">
        <v>30018368</v>
      </c>
      <c r="D5" s="50">
        <v>3324.83</v>
      </c>
      <c r="E5" s="50">
        <v>2696.7</v>
      </c>
      <c r="F5" s="50">
        <v>233.7</v>
      </c>
    </row>
    <row r="6" spans="1:6" ht="15">
      <c r="A6" s="51" t="s">
        <v>1220</v>
      </c>
      <c r="B6" s="51">
        <v>908</v>
      </c>
      <c r="C6" s="88">
        <v>257754640</v>
      </c>
      <c r="D6" s="51">
        <f>SUM(D4:D5)</f>
        <v>48093.880000000005</v>
      </c>
      <c r="E6" s="51">
        <f>SUM(E4:E5)</f>
        <v>38254.82</v>
      </c>
      <c r="F6" s="51">
        <f>SUM(F4:F5)</f>
        <v>11787.380000000001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72"/>
  <sheetViews>
    <sheetView workbookViewId="0">
      <selection activeCell="A4" sqref="A4:F4"/>
    </sheetView>
  </sheetViews>
  <sheetFormatPr defaultRowHeight="14.25"/>
  <cols>
    <col min="1" max="1" width="7.1640625" style="18" customWidth="1"/>
    <col min="2" max="2" width="27.5" style="18" customWidth="1"/>
    <col min="3" max="3" width="14.5" style="18" customWidth="1"/>
    <col min="4" max="4" width="12.6640625" style="18" customWidth="1"/>
    <col min="5" max="6" width="13.5" style="18" customWidth="1"/>
    <col min="7" max="16384" width="9.33203125" style="18"/>
  </cols>
  <sheetData>
    <row r="1" spans="1:6" ht="15">
      <c r="A1" s="8" t="s">
        <v>1880</v>
      </c>
    </row>
    <row r="4" spans="1:6" ht="75">
      <c r="A4" s="107" t="s">
        <v>8</v>
      </c>
      <c r="B4" s="107" t="s">
        <v>1</v>
      </c>
      <c r="C4" s="107" t="s">
        <v>9</v>
      </c>
      <c r="D4" s="107" t="s">
        <v>10</v>
      </c>
      <c r="E4" s="107" t="s">
        <v>11</v>
      </c>
      <c r="F4" s="107" t="s">
        <v>12</v>
      </c>
    </row>
    <row r="5" spans="1:6" ht="30">
      <c r="A5" s="90"/>
      <c r="B5" s="89" t="s">
        <v>13</v>
      </c>
      <c r="C5" s="90"/>
      <c r="D5" s="90"/>
      <c r="E5" s="90"/>
      <c r="F5" s="90"/>
    </row>
    <row r="6" spans="1:6" ht="28.5">
      <c r="A6" s="91">
        <v>1</v>
      </c>
      <c r="B6" s="92" t="s">
        <v>14</v>
      </c>
      <c r="C6" s="91">
        <v>107200</v>
      </c>
      <c r="D6" s="93">
        <v>15.007999999999999</v>
      </c>
      <c r="E6" s="91">
        <v>112</v>
      </c>
      <c r="F6" s="94">
        <v>12.006399999999999</v>
      </c>
    </row>
    <row r="7" spans="1:6" ht="30">
      <c r="A7" s="94"/>
      <c r="B7" s="95" t="s">
        <v>15</v>
      </c>
      <c r="C7" s="94"/>
      <c r="D7" s="94"/>
      <c r="E7" s="94"/>
      <c r="F7" s="94"/>
    </row>
    <row r="8" spans="1:6" ht="28.5">
      <c r="A8" s="91">
        <v>1</v>
      </c>
      <c r="B8" s="92" t="s">
        <v>16</v>
      </c>
      <c r="C8" s="91">
        <v>5312810</v>
      </c>
      <c r="D8" s="96">
        <v>577.76</v>
      </c>
      <c r="E8" s="91">
        <v>87</v>
      </c>
      <c r="F8" s="96">
        <v>462.21</v>
      </c>
    </row>
    <row r="9" spans="1:6" ht="28.5">
      <c r="A9" s="91">
        <v>2</v>
      </c>
      <c r="B9" s="92" t="s">
        <v>17</v>
      </c>
      <c r="C9" s="91">
        <v>1493200</v>
      </c>
      <c r="D9" s="96">
        <v>168.74</v>
      </c>
      <c r="E9" s="97">
        <v>90.4</v>
      </c>
      <c r="F9" s="96">
        <v>134.99</v>
      </c>
    </row>
    <row r="10" spans="1:6" ht="28.5">
      <c r="A10" s="91">
        <v>3</v>
      </c>
      <c r="B10" s="92" t="s">
        <v>18</v>
      </c>
      <c r="C10" s="91">
        <v>1271170</v>
      </c>
      <c r="D10" s="96">
        <v>160.49</v>
      </c>
      <c r="E10" s="91">
        <v>101</v>
      </c>
      <c r="F10" s="96">
        <v>128.38999999999999</v>
      </c>
    </row>
    <row r="11" spans="1:6" ht="28.5">
      <c r="A11" s="91">
        <v>4</v>
      </c>
      <c r="B11" s="92" t="s">
        <v>19</v>
      </c>
      <c r="C11" s="91">
        <v>814000</v>
      </c>
      <c r="D11" s="96">
        <v>134.51</v>
      </c>
      <c r="E11" s="97">
        <v>132.19999999999999</v>
      </c>
      <c r="F11" s="96">
        <v>107.61</v>
      </c>
    </row>
    <row r="12" spans="1:6" ht="28.5">
      <c r="A12" s="91">
        <v>5</v>
      </c>
      <c r="B12" s="92" t="s">
        <v>20</v>
      </c>
      <c r="C12" s="91">
        <v>792650</v>
      </c>
      <c r="D12" s="96">
        <v>122.86</v>
      </c>
      <c r="E12" s="91">
        <v>124</v>
      </c>
      <c r="F12" s="96">
        <v>98.29</v>
      </c>
    </row>
    <row r="13" spans="1:6" ht="28.5">
      <c r="A13" s="91">
        <v>6</v>
      </c>
      <c r="B13" s="92" t="s">
        <v>21</v>
      </c>
      <c r="C13" s="91">
        <v>583580</v>
      </c>
      <c r="D13" s="96">
        <v>63.46</v>
      </c>
      <c r="E13" s="91">
        <v>87</v>
      </c>
      <c r="F13" s="96">
        <v>50.77</v>
      </c>
    </row>
    <row r="14" spans="1:6" ht="28.5">
      <c r="A14" s="91">
        <v>7</v>
      </c>
      <c r="B14" s="92" t="s">
        <v>22</v>
      </c>
      <c r="C14" s="91">
        <v>482550</v>
      </c>
      <c r="D14" s="96">
        <v>34.08</v>
      </c>
      <c r="E14" s="91">
        <v>87</v>
      </c>
      <c r="F14" s="93">
        <v>27.260999999999999</v>
      </c>
    </row>
    <row r="15" spans="1:6" ht="28.5">
      <c r="A15" s="91">
        <v>8</v>
      </c>
      <c r="B15" s="92" t="s">
        <v>23</v>
      </c>
      <c r="C15" s="91">
        <v>447510</v>
      </c>
      <c r="D15" s="96">
        <v>48.11</v>
      </c>
      <c r="E15" s="91">
        <v>86</v>
      </c>
      <c r="F15" s="96">
        <v>38.49</v>
      </c>
    </row>
    <row r="16" spans="1:6" ht="28.5">
      <c r="A16" s="91">
        <v>9</v>
      </c>
      <c r="B16" s="92" t="s">
        <v>24</v>
      </c>
      <c r="C16" s="91">
        <v>446480</v>
      </c>
      <c r="D16" s="91">
        <v>48</v>
      </c>
      <c r="E16" s="91">
        <v>86</v>
      </c>
      <c r="F16" s="97">
        <v>38.4</v>
      </c>
    </row>
    <row r="17" spans="1:6" ht="28.5">
      <c r="A17" s="91">
        <v>10</v>
      </c>
      <c r="B17" s="92" t="s">
        <v>25</v>
      </c>
      <c r="C17" s="91">
        <v>441910</v>
      </c>
      <c r="D17" s="97">
        <v>47.5</v>
      </c>
      <c r="E17" s="91">
        <v>86</v>
      </c>
      <c r="F17" s="91">
        <v>38</v>
      </c>
    </row>
    <row r="18" spans="1:6" ht="28.5">
      <c r="A18" s="91">
        <v>11</v>
      </c>
      <c r="B18" s="92" t="s">
        <v>26</v>
      </c>
      <c r="C18" s="91">
        <v>412320</v>
      </c>
      <c r="D18" s="96">
        <v>44.33</v>
      </c>
      <c r="E18" s="91">
        <v>86</v>
      </c>
      <c r="F18" s="96">
        <v>35.46</v>
      </c>
    </row>
    <row r="19" spans="1:6" ht="28.5">
      <c r="A19" s="91">
        <v>12</v>
      </c>
      <c r="B19" s="92" t="s">
        <v>27</v>
      </c>
      <c r="C19" s="91">
        <v>403460</v>
      </c>
      <c r="D19" s="96">
        <v>43.38</v>
      </c>
      <c r="E19" s="91">
        <v>86</v>
      </c>
      <c r="F19" s="97">
        <v>34.700000000000003</v>
      </c>
    </row>
    <row r="20" spans="1:6" ht="28.5">
      <c r="A20" s="91">
        <v>13</v>
      </c>
      <c r="B20" s="92" t="s">
        <v>28</v>
      </c>
      <c r="C20" s="91">
        <v>398770</v>
      </c>
      <c r="D20" s="96">
        <v>42.86</v>
      </c>
      <c r="E20" s="91">
        <v>86</v>
      </c>
      <c r="F20" s="96">
        <v>34.29</v>
      </c>
    </row>
    <row r="21" spans="1:6" ht="28.5">
      <c r="A21" s="91">
        <v>14</v>
      </c>
      <c r="B21" s="92" t="s">
        <v>29</v>
      </c>
      <c r="C21" s="91">
        <v>362730</v>
      </c>
      <c r="D21" s="91">
        <v>30</v>
      </c>
      <c r="E21" s="91">
        <v>87</v>
      </c>
      <c r="F21" s="93">
        <v>20.492000000000001</v>
      </c>
    </row>
    <row r="22" spans="1:6" ht="28.5">
      <c r="A22" s="91">
        <v>15</v>
      </c>
      <c r="B22" s="92" t="s">
        <v>30</v>
      </c>
      <c r="C22" s="91">
        <v>350590</v>
      </c>
      <c r="D22" s="91">
        <v>29</v>
      </c>
      <c r="E22" s="96">
        <v>66.17</v>
      </c>
      <c r="F22" s="97">
        <v>23.2</v>
      </c>
    </row>
    <row r="23" spans="1:6" ht="28.5">
      <c r="A23" s="91">
        <v>16</v>
      </c>
      <c r="B23" s="92" t="s">
        <v>31</v>
      </c>
      <c r="C23" s="91">
        <v>347760</v>
      </c>
      <c r="D23" s="96">
        <v>37.39</v>
      </c>
      <c r="E23" s="91">
        <v>86</v>
      </c>
      <c r="F23" s="96">
        <v>29.91</v>
      </c>
    </row>
    <row r="24" spans="1:6" ht="28.5">
      <c r="A24" s="91">
        <v>17</v>
      </c>
      <c r="B24" s="92" t="s">
        <v>32</v>
      </c>
      <c r="C24" s="91">
        <v>340260</v>
      </c>
      <c r="D24" s="96">
        <v>36.58</v>
      </c>
      <c r="E24" s="91">
        <v>86</v>
      </c>
      <c r="F24" s="96">
        <v>29.26</v>
      </c>
    </row>
    <row r="25" spans="1:6" ht="28.5">
      <c r="A25" s="91">
        <v>18</v>
      </c>
      <c r="B25" s="92" t="s">
        <v>33</v>
      </c>
      <c r="C25" s="91">
        <v>314440</v>
      </c>
      <c r="D25" s="97">
        <v>33.799999999999997</v>
      </c>
      <c r="E25" s="91">
        <v>86</v>
      </c>
      <c r="F25" s="96">
        <v>27.04</v>
      </c>
    </row>
    <row r="26" spans="1:6" ht="28.5">
      <c r="A26" s="91">
        <v>19</v>
      </c>
      <c r="B26" s="92" t="s">
        <v>34</v>
      </c>
      <c r="C26" s="91">
        <v>313880</v>
      </c>
      <c r="D26" s="96">
        <v>33.74</v>
      </c>
      <c r="E26" s="91">
        <v>86</v>
      </c>
      <c r="F26" s="96">
        <v>26.99</v>
      </c>
    </row>
    <row r="27" spans="1:6" ht="28.5">
      <c r="A27" s="91">
        <v>20</v>
      </c>
      <c r="B27" s="92" t="s">
        <v>35</v>
      </c>
      <c r="C27" s="91">
        <v>292250</v>
      </c>
      <c r="D27" s="97">
        <v>30.9</v>
      </c>
      <c r="E27" s="96">
        <v>84.59</v>
      </c>
      <c r="F27" s="96">
        <v>24.72</v>
      </c>
    </row>
    <row r="28" spans="1:6" ht="28.5">
      <c r="A28" s="91">
        <v>21</v>
      </c>
      <c r="B28" s="92" t="s">
        <v>36</v>
      </c>
      <c r="C28" s="91">
        <v>282390</v>
      </c>
      <c r="D28" s="96">
        <v>30.36</v>
      </c>
      <c r="E28" s="91">
        <v>86</v>
      </c>
      <c r="F28" s="96">
        <v>24.29</v>
      </c>
    </row>
    <row r="29" spans="1:6" ht="28.5">
      <c r="A29" s="91">
        <v>22</v>
      </c>
      <c r="B29" s="92" t="s">
        <v>37</v>
      </c>
      <c r="C29" s="91">
        <v>269500</v>
      </c>
      <c r="D29" s="96">
        <v>28.97</v>
      </c>
      <c r="E29" s="91">
        <v>86</v>
      </c>
      <c r="F29" s="93">
        <v>23.177</v>
      </c>
    </row>
    <row r="30" spans="1:6" ht="28.5">
      <c r="A30" s="91">
        <v>23</v>
      </c>
      <c r="B30" s="92" t="s">
        <v>38</v>
      </c>
      <c r="C30" s="91">
        <v>268460</v>
      </c>
      <c r="D30" s="96">
        <v>28.86</v>
      </c>
      <c r="E30" s="91">
        <v>86</v>
      </c>
      <c r="F30" s="96">
        <v>23.09</v>
      </c>
    </row>
    <row r="31" spans="1:6" ht="28.5">
      <c r="A31" s="91">
        <v>24</v>
      </c>
      <c r="B31" s="92" t="s">
        <v>39</v>
      </c>
      <c r="C31" s="91">
        <v>254000</v>
      </c>
      <c r="D31" s="97">
        <v>27.3</v>
      </c>
      <c r="E31" s="91">
        <v>86</v>
      </c>
      <c r="F31" s="96">
        <v>21.84</v>
      </c>
    </row>
    <row r="32" spans="1:6" ht="28.5">
      <c r="A32" s="91">
        <v>25</v>
      </c>
      <c r="B32" s="92" t="s">
        <v>40</v>
      </c>
      <c r="C32" s="91">
        <v>245130</v>
      </c>
      <c r="D32" s="96">
        <v>26.35</v>
      </c>
      <c r="E32" s="91">
        <v>86</v>
      </c>
      <c r="F32" s="96">
        <v>21.08</v>
      </c>
    </row>
    <row r="33" spans="1:6" ht="28.5">
      <c r="A33" s="91">
        <v>26</v>
      </c>
      <c r="B33" s="92" t="s">
        <v>41</v>
      </c>
      <c r="C33" s="91">
        <v>243350</v>
      </c>
      <c r="D33" s="96">
        <v>14.65</v>
      </c>
      <c r="E33" s="96">
        <v>48.16</v>
      </c>
      <c r="F33" s="96">
        <v>11.72</v>
      </c>
    </row>
    <row r="34" spans="1:6" ht="28.5">
      <c r="A34" s="91">
        <v>27</v>
      </c>
      <c r="B34" s="92" t="s">
        <v>42</v>
      </c>
      <c r="C34" s="91">
        <v>240190</v>
      </c>
      <c r="D34" s="93">
        <v>7.6470000000000002</v>
      </c>
      <c r="E34" s="96">
        <v>25.47</v>
      </c>
      <c r="F34" s="94">
        <v>6.1176000000000004</v>
      </c>
    </row>
    <row r="35" spans="1:6" ht="28.5">
      <c r="A35" s="91">
        <v>28</v>
      </c>
      <c r="B35" s="92" t="s">
        <v>43</v>
      </c>
      <c r="C35" s="91">
        <v>235570</v>
      </c>
      <c r="D35" s="96">
        <v>25.33</v>
      </c>
      <c r="E35" s="91">
        <v>86</v>
      </c>
      <c r="F35" s="96">
        <v>20.260000000000002</v>
      </c>
    </row>
    <row r="36" spans="1:6" ht="28.5">
      <c r="A36" s="91">
        <v>29</v>
      </c>
      <c r="B36" s="92" t="s">
        <v>44</v>
      </c>
      <c r="C36" s="91">
        <v>233730</v>
      </c>
      <c r="D36" s="96">
        <v>25.13</v>
      </c>
      <c r="E36" s="91">
        <v>86</v>
      </c>
      <c r="F36" s="97">
        <v>20.100000000000001</v>
      </c>
    </row>
    <row r="37" spans="1:6" ht="28.5">
      <c r="A37" s="91">
        <v>30</v>
      </c>
      <c r="B37" s="92" t="s">
        <v>45</v>
      </c>
      <c r="C37" s="91">
        <v>231810</v>
      </c>
      <c r="D37" s="96">
        <v>24.93</v>
      </c>
      <c r="E37" s="91">
        <v>86</v>
      </c>
      <c r="F37" s="96">
        <v>19.940000000000001</v>
      </c>
    </row>
    <row r="38" spans="1:6" ht="28.5">
      <c r="A38" s="91">
        <v>31</v>
      </c>
      <c r="B38" s="92" t="s">
        <v>46</v>
      </c>
      <c r="C38" s="91">
        <v>230750</v>
      </c>
      <c r="D38" s="96">
        <v>5.34</v>
      </c>
      <c r="E38" s="96">
        <v>18.510000000000002</v>
      </c>
      <c r="F38" s="93">
        <v>4.2720000000000002</v>
      </c>
    </row>
    <row r="39" spans="1:6" ht="28.5">
      <c r="A39" s="91">
        <v>32</v>
      </c>
      <c r="B39" s="92" t="s">
        <v>47</v>
      </c>
      <c r="C39" s="91">
        <v>230370</v>
      </c>
      <c r="D39" s="97">
        <v>25.6</v>
      </c>
      <c r="E39" s="97">
        <v>88.9</v>
      </c>
      <c r="F39" s="96">
        <v>20.48</v>
      </c>
    </row>
    <row r="40" spans="1:6" ht="28.5">
      <c r="A40" s="91">
        <v>33</v>
      </c>
      <c r="B40" s="92" t="s">
        <v>48</v>
      </c>
      <c r="C40" s="91">
        <v>220500</v>
      </c>
      <c r="D40" s="97">
        <v>23.7</v>
      </c>
      <c r="E40" s="91">
        <v>86</v>
      </c>
      <c r="F40" s="96">
        <v>18.96</v>
      </c>
    </row>
    <row r="41" spans="1:6" ht="28.5">
      <c r="A41" s="91">
        <v>34</v>
      </c>
      <c r="B41" s="92" t="s">
        <v>49</v>
      </c>
      <c r="C41" s="91">
        <v>211480</v>
      </c>
      <c r="D41" s="96">
        <v>22.74</v>
      </c>
      <c r="E41" s="91">
        <v>86</v>
      </c>
      <c r="F41" s="96">
        <v>18.190000000000001</v>
      </c>
    </row>
    <row r="42" spans="1:6" ht="28.5">
      <c r="A42" s="91">
        <v>35</v>
      </c>
      <c r="B42" s="92" t="s">
        <v>50</v>
      </c>
      <c r="C42" s="91">
        <v>201510</v>
      </c>
      <c r="D42" s="96">
        <v>21.66</v>
      </c>
      <c r="E42" s="91">
        <v>86</v>
      </c>
      <c r="F42" s="96">
        <v>17.329999999999998</v>
      </c>
    </row>
    <row r="43" spans="1:6" ht="28.5">
      <c r="A43" s="91">
        <v>36</v>
      </c>
      <c r="B43" s="92" t="s">
        <v>51</v>
      </c>
      <c r="C43" s="91">
        <v>193620</v>
      </c>
      <c r="D43" s="96">
        <v>20.81</v>
      </c>
      <c r="E43" s="91">
        <v>86</v>
      </c>
      <c r="F43" s="96">
        <v>16.649999999999999</v>
      </c>
    </row>
    <row r="44" spans="1:6" ht="28.5">
      <c r="A44" s="91">
        <v>37</v>
      </c>
      <c r="B44" s="92" t="s">
        <v>52</v>
      </c>
      <c r="C44" s="91">
        <v>192590</v>
      </c>
      <c r="D44" s="97">
        <v>20.7</v>
      </c>
      <c r="E44" s="91">
        <v>86</v>
      </c>
      <c r="F44" s="96">
        <v>16.559999999999999</v>
      </c>
    </row>
    <row r="45" spans="1:6" ht="28.5">
      <c r="A45" s="91">
        <v>38</v>
      </c>
      <c r="B45" s="92" t="s">
        <v>53</v>
      </c>
      <c r="C45" s="91">
        <v>182120</v>
      </c>
      <c r="D45" s="96">
        <v>19.579999999999998</v>
      </c>
      <c r="E45" s="91">
        <v>86</v>
      </c>
      <c r="F45" s="96">
        <v>15.66</v>
      </c>
    </row>
    <row r="46" spans="1:6" ht="28.5">
      <c r="A46" s="91">
        <v>39</v>
      </c>
      <c r="B46" s="92" t="s">
        <v>54</v>
      </c>
      <c r="C46" s="91">
        <v>180800</v>
      </c>
      <c r="D46" s="96">
        <v>19.440000000000001</v>
      </c>
      <c r="E46" s="91">
        <v>86</v>
      </c>
      <c r="F46" s="96">
        <v>15.55</v>
      </c>
    </row>
    <row r="47" spans="1:6" ht="28.5">
      <c r="A47" s="91">
        <v>40</v>
      </c>
      <c r="B47" s="92" t="s">
        <v>55</v>
      </c>
      <c r="C47" s="91">
        <v>172860</v>
      </c>
      <c r="D47" s="96">
        <v>18.59</v>
      </c>
      <c r="E47" s="91">
        <v>86</v>
      </c>
      <c r="F47" s="96">
        <v>14.87</v>
      </c>
    </row>
    <row r="48" spans="1:6" ht="28.5">
      <c r="A48" s="91">
        <v>41</v>
      </c>
      <c r="B48" s="92" t="s">
        <v>56</v>
      </c>
      <c r="C48" s="91">
        <v>170400</v>
      </c>
      <c r="D48" s="96">
        <v>18.309999999999999</v>
      </c>
      <c r="E48" s="91">
        <v>86</v>
      </c>
      <c r="F48" s="96">
        <v>14.65</v>
      </c>
    </row>
    <row r="49" spans="1:6" ht="28.5">
      <c r="A49" s="91">
        <v>42</v>
      </c>
      <c r="B49" s="92" t="s">
        <v>57</v>
      </c>
      <c r="C49" s="91">
        <v>168890</v>
      </c>
      <c r="D49" s="96">
        <v>18.149999999999999</v>
      </c>
      <c r="E49" s="91">
        <v>86</v>
      </c>
      <c r="F49" s="96">
        <v>14.52</v>
      </c>
    </row>
    <row r="50" spans="1:6" ht="28.5">
      <c r="A50" s="91">
        <v>43</v>
      </c>
      <c r="B50" s="92" t="s">
        <v>58</v>
      </c>
      <c r="C50" s="91">
        <v>166680</v>
      </c>
      <c r="D50" s="96">
        <v>17.91</v>
      </c>
      <c r="E50" s="91">
        <v>86</v>
      </c>
      <c r="F50" s="96">
        <v>14.33</v>
      </c>
    </row>
    <row r="51" spans="1:6" ht="28.5">
      <c r="A51" s="91">
        <v>44</v>
      </c>
      <c r="B51" s="92" t="s">
        <v>59</v>
      </c>
      <c r="C51" s="91">
        <v>163890</v>
      </c>
      <c r="D51" s="96">
        <v>17.61</v>
      </c>
      <c r="E51" s="91">
        <v>86</v>
      </c>
      <c r="F51" s="96">
        <v>14.09</v>
      </c>
    </row>
    <row r="52" spans="1:6" ht="28.5">
      <c r="A52" s="91">
        <v>45</v>
      </c>
      <c r="B52" s="92" t="s">
        <v>60</v>
      </c>
      <c r="C52" s="91">
        <v>159240</v>
      </c>
      <c r="D52" s="96">
        <v>17.11</v>
      </c>
      <c r="E52" s="91">
        <v>86</v>
      </c>
      <c r="F52" s="96">
        <v>13.69</v>
      </c>
    </row>
    <row r="53" spans="1:6" ht="28.5">
      <c r="A53" s="91">
        <v>46</v>
      </c>
      <c r="B53" s="92" t="s">
        <v>61</v>
      </c>
      <c r="C53" s="91">
        <v>157550</v>
      </c>
      <c r="D53" s="96">
        <v>16.940000000000001</v>
      </c>
      <c r="E53" s="91">
        <v>86</v>
      </c>
      <c r="F53" s="96">
        <v>13.55</v>
      </c>
    </row>
    <row r="54" spans="1:6" ht="28.5">
      <c r="A54" s="91">
        <v>47</v>
      </c>
      <c r="B54" s="92" t="s">
        <v>62</v>
      </c>
      <c r="C54" s="91">
        <v>562100</v>
      </c>
      <c r="D54" s="97">
        <v>39.799999999999997</v>
      </c>
      <c r="E54" s="96">
        <v>56.64</v>
      </c>
      <c r="F54" s="96">
        <v>31.84</v>
      </c>
    </row>
    <row r="55" spans="1:6" ht="30">
      <c r="A55" s="96"/>
      <c r="B55" s="98" t="s">
        <v>7</v>
      </c>
      <c r="C55" s="91">
        <v>20143050</v>
      </c>
      <c r="D55" s="93">
        <v>2205.1770000000001</v>
      </c>
      <c r="E55" s="93"/>
      <c r="F55" s="94">
        <v>1760.6096</v>
      </c>
    </row>
    <row r="56" spans="1:6">
      <c r="A56" s="94"/>
      <c r="B56" s="94"/>
      <c r="C56" s="94"/>
      <c r="D56" s="94"/>
      <c r="E56" s="94"/>
      <c r="F56" s="94"/>
    </row>
    <row r="57" spans="1:6" ht="30">
      <c r="A57" s="94"/>
      <c r="B57" s="95" t="s">
        <v>63</v>
      </c>
      <c r="C57" s="94"/>
      <c r="D57" s="94"/>
      <c r="E57" s="94"/>
      <c r="F57" s="94"/>
    </row>
    <row r="58" spans="1:6" ht="28.5">
      <c r="A58" s="91">
        <v>1</v>
      </c>
      <c r="B58" s="92" t="s">
        <v>64</v>
      </c>
      <c r="C58" s="91">
        <v>1001950</v>
      </c>
      <c r="D58" s="96">
        <v>313.11</v>
      </c>
      <c r="E58" s="91">
        <v>250</v>
      </c>
      <c r="F58" s="96">
        <v>250.49</v>
      </c>
    </row>
    <row r="59" spans="1:6" ht="28.5">
      <c r="A59" s="91">
        <v>2</v>
      </c>
      <c r="B59" s="92" t="s">
        <v>65</v>
      </c>
      <c r="C59" s="91">
        <v>176570</v>
      </c>
      <c r="D59" s="96">
        <v>55.18</v>
      </c>
      <c r="E59" s="91">
        <v>250</v>
      </c>
      <c r="F59" s="96">
        <v>44.14</v>
      </c>
    </row>
    <row r="60" spans="1:6" ht="28.5">
      <c r="A60" s="91">
        <v>3</v>
      </c>
      <c r="B60" s="92" t="s">
        <v>66</v>
      </c>
      <c r="C60" s="91">
        <v>151930</v>
      </c>
      <c r="D60" s="96">
        <v>47.48</v>
      </c>
      <c r="E60" s="91">
        <v>250</v>
      </c>
      <c r="F60" s="96">
        <v>37.979999999999997</v>
      </c>
    </row>
    <row r="61" spans="1:6" ht="28.5">
      <c r="A61" s="91">
        <v>4</v>
      </c>
      <c r="B61" s="92" t="s">
        <v>67</v>
      </c>
      <c r="C61" s="91">
        <v>106040</v>
      </c>
      <c r="D61" s="96">
        <v>17.760000000000002</v>
      </c>
      <c r="E61" s="91">
        <v>134</v>
      </c>
      <c r="F61" s="96">
        <v>14.21</v>
      </c>
    </row>
    <row r="62" spans="1:6" ht="28.5">
      <c r="A62" s="91">
        <v>5</v>
      </c>
      <c r="B62" s="92" t="s">
        <v>68</v>
      </c>
      <c r="C62" s="91">
        <v>133260</v>
      </c>
      <c r="D62" s="96">
        <v>41.65</v>
      </c>
      <c r="E62" s="91">
        <v>250</v>
      </c>
      <c r="F62" s="96">
        <v>33.32</v>
      </c>
    </row>
    <row r="63" spans="1:6" ht="30">
      <c r="A63" s="96"/>
      <c r="B63" s="98" t="s">
        <v>69</v>
      </c>
      <c r="C63" s="91">
        <v>1569750</v>
      </c>
      <c r="D63" s="96">
        <v>475.18</v>
      </c>
      <c r="E63" s="96"/>
      <c r="F63" s="96">
        <v>380.14</v>
      </c>
    </row>
    <row r="64" spans="1:6">
      <c r="A64" s="96"/>
      <c r="B64" s="96"/>
      <c r="C64" s="96"/>
      <c r="D64" s="96"/>
      <c r="E64" s="96"/>
      <c r="F64" s="96"/>
    </row>
    <row r="65" spans="1:6" ht="30">
      <c r="A65" s="96"/>
      <c r="B65" s="98" t="s">
        <v>70</v>
      </c>
      <c r="C65" s="96"/>
      <c r="D65" s="96"/>
      <c r="E65" s="96"/>
      <c r="F65" s="96"/>
    </row>
    <row r="66" spans="1:6" ht="28.5">
      <c r="A66" s="91">
        <v>1</v>
      </c>
      <c r="B66" s="92" t="s">
        <v>71</v>
      </c>
      <c r="C66" s="91">
        <v>1542184</v>
      </c>
      <c r="D66" s="96">
        <v>348.93</v>
      </c>
      <c r="E66" s="91">
        <v>181</v>
      </c>
      <c r="F66" s="96">
        <v>279.14</v>
      </c>
    </row>
    <row r="67" spans="1:6" ht="28.5">
      <c r="A67" s="91">
        <v>2</v>
      </c>
      <c r="B67" s="92" t="s">
        <v>72</v>
      </c>
      <c r="C67" s="91">
        <v>429180</v>
      </c>
      <c r="D67" s="97">
        <v>97.1</v>
      </c>
      <c r="E67" s="91">
        <v>181</v>
      </c>
      <c r="F67" s="96">
        <v>77.680000000000007</v>
      </c>
    </row>
    <row r="68" spans="1:6" ht="28.5">
      <c r="A68" s="91">
        <v>3</v>
      </c>
      <c r="B68" s="92" t="s">
        <v>73</v>
      </c>
      <c r="C68" s="91">
        <v>381190</v>
      </c>
      <c r="D68" s="96">
        <v>86.25</v>
      </c>
      <c r="E68" s="91">
        <v>181</v>
      </c>
      <c r="F68" s="91">
        <v>69</v>
      </c>
    </row>
    <row r="69" spans="1:6" ht="28.5">
      <c r="A69" s="91">
        <v>4</v>
      </c>
      <c r="B69" s="92" t="s">
        <v>74</v>
      </c>
      <c r="C69" s="91">
        <v>112050</v>
      </c>
      <c r="D69" s="96">
        <v>12.89</v>
      </c>
      <c r="E69" s="91">
        <v>92</v>
      </c>
      <c r="F69" s="96">
        <v>10.31</v>
      </c>
    </row>
    <row r="70" spans="1:6" ht="28.5">
      <c r="A70" s="91">
        <v>5</v>
      </c>
      <c r="B70" s="92" t="s">
        <v>75</v>
      </c>
      <c r="C70" s="91">
        <v>109660</v>
      </c>
      <c r="D70" s="96">
        <v>12.61</v>
      </c>
      <c r="E70" s="91">
        <v>92</v>
      </c>
      <c r="F70" s="96">
        <v>10.09</v>
      </c>
    </row>
    <row r="71" spans="1:6" ht="28.5">
      <c r="A71" s="91">
        <v>6</v>
      </c>
      <c r="B71" s="92" t="s">
        <v>76</v>
      </c>
      <c r="C71" s="91">
        <v>342120</v>
      </c>
      <c r="D71" s="97">
        <v>77.400000000000006</v>
      </c>
      <c r="E71" s="91">
        <v>181</v>
      </c>
      <c r="F71" s="96">
        <v>61.92</v>
      </c>
    </row>
    <row r="72" spans="1:6" ht="28.5">
      <c r="A72" s="91">
        <v>7</v>
      </c>
      <c r="B72" s="92" t="s">
        <v>77</v>
      </c>
      <c r="C72" s="91">
        <v>298850</v>
      </c>
      <c r="D72" s="96">
        <v>67.61</v>
      </c>
      <c r="E72" s="91">
        <v>181</v>
      </c>
      <c r="F72" s="96">
        <v>54.09</v>
      </c>
    </row>
    <row r="73" spans="1:6" ht="28.5">
      <c r="A73" s="91">
        <v>8</v>
      </c>
      <c r="B73" s="92" t="s">
        <v>70</v>
      </c>
      <c r="C73" s="91">
        <v>259810</v>
      </c>
      <c r="D73" s="96">
        <v>58.79</v>
      </c>
      <c r="E73" s="91">
        <v>181</v>
      </c>
      <c r="F73" s="96">
        <v>47.03</v>
      </c>
    </row>
    <row r="74" spans="1:6" ht="28.5">
      <c r="A74" s="91">
        <v>9</v>
      </c>
      <c r="B74" s="92" t="s">
        <v>78</v>
      </c>
      <c r="C74" s="91">
        <v>227800</v>
      </c>
      <c r="D74" s="96">
        <v>51.54</v>
      </c>
      <c r="E74" s="91">
        <v>181</v>
      </c>
      <c r="F74" s="96">
        <v>41.23</v>
      </c>
    </row>
    <row r="75" spans="1:6" ht="28.5">
      <c r="A75" s="91">
        <v>10</v>
      </c>
      <c r="B75" s="92" t="s">
        <v>79</v>
      </c>
      <c r="C75" s="91">
        <v>209790</v>
      </c>
      <c r="D75" s="96">
        <v>47.46</v>
      </c>
      <c r="E75" s="91">
        <v>181</v>
      </c>
      <c r="F75" s="96">
        <v>37.97</v>
      </c>
    </row>
    <row r="76" spans="1:6" ht="28.5">
      <c r="A76" s="91">
        <v>11</v>
      </c>
      <c r="B76" s="92" t="s">
        <v>80</v>
      </c>
      <c r="C76" s="91">
        <v>115990</v>
      </c>
      <c r="D76" s="96">
        <v>13.34</v>
      </c>
      <c r="E76" s="91">
        <v>92</v>
      </c>
      <c r="F76" s="96">
        <v>10.67</v>
      </c>
    </row>
    <row r="77" spans="1:6" ht="28.5">
      <c r="A77" s="91">
        <v>12</v>
      </c>
      <c r="B77" s="92" t="s">
        <v>81</v>
      </c>
      <c r="C77" s="91">
        <v>200300</v>
      </c>
      <c r="D77" s="96">
        <v>45.31</v>
      </c>
      <c r="E77" s="91">
        <v>181</v>
      </c>
      <c r="F77" s="96">
        <v>36.25</v>
      </c>
    </row>
    <row r="78" spans="1:6" ht="28.5">
      <c r="A78" s="91">
        <v>13</v>
      </c>
      <c r="B78" s="92" t="s">
        <v>82</v>
      </c>
      <c r="C78" s="91">
        <v>196190</v>
      </c>
      <c r="D78" s="96">
        <v>44.39</v>
      </c>
      <c r="E78" s="91">
        <v>181</v>
      </c>
      <c r="F78" s="96">
        <v>35.51</v>
      </c>
    </row>
    <row r="79" spans="1:6" ht="28.5">
      <c r="A79" s="91">
        <v>14</v>
      </c>
      <c r="B79" s="92" t="s">
        <v>83</v>
      </c>
      <c r="C79" s="91">
        <v>102590</v>
      </c>
      <c r="D79" s="96">
        <v>14.36</v>
      </c>
      <c r="E79" s="91">
        <v>112</v>
      </c>
      <c r="F79" s="96">
        <v>11.49</v>
      </c>
    </row>
    <row r="80" spans="1:6" ht="28.5">
      <c r="A80" s="91">
        <v>15</v>
      </c>
      <c r="B80" s="92" t="s">
        <v>84</v>
      </c>
      <c r="C80" s="91">
        <v>191780</v>
      </c>
      <c r="D80" s="96">
        <v>43.39</v>
      </c>
      <c r="E80" s="91">
        <v>181</v>
      </c>
      <c r="F80" s="96">
        <v>34.71</v>
      </c>
    </row>
    <row r="81" spans="1:6" ht="28.5">
      <c r="A81" s="91">
        <v>16</v>
      </c>
      <c r="B81" s="92" t="s">
        <v>85</v>
      </c>
      <c r="C81" s="91">
        <v>146770</v>
      </c>
      <c r="D81" s="96">
        <v>33.21</v>
      </c>
      <c r="E81" s="91">
        <v>181</v>
      </c>
      <c r="F81" s="96">
        <v>26.57</v>
      </c>
    </row>
    <row r="82" spans="1:6" ht="28.5">
      <c r="A82" s="91">
        <v>17</v>
      </c>
      <c r="B82" s="92" t="s">
        <v>86</v>
      </c>
      <c r="C82" s="91">
        <v>145980</v>
      </c>
      <c r="D82" s="96">
        <v>33.03</v>
      </c>
      <c r="E82" s="91">
        <v>181</v>
      </c>
      <c r="F82" s="96">
        <v>26.42</v>
      </c>
    </row>
    <row r="83" spans="1:6" ht="28.5">
      <c r="A83" s="91">
        <v>18</v>
      </c>
      <c r="B83" s="92" t="s">
        <v>87</v>
      </c>
      <c r="C83" s="91">
        <v>138900</v>
      </c>
      <c r="D83" s="96">
        <v>31.43</v>
      </c>
      <c r="E83" s="91">
        <v>181</v>
      </c>
      <c r="F83" s="96">
        <v>25.14</v>
      </c>
    </row>
    <row r="84" spans="1:6" ht="28.5">
      <c r="A84" s="91">
        <v>19</v>
      </c>
      <c r="B84" s="92" t="s">
        <v>88</v>
      </c>
      <c r="C84" s="91">
        <v>133590</v>
      </c>
      <c r="D84" s="96">
        <v>30.23</v>
      </c>
      <c r="E84" s="91">
        <v>181</v>
      </c>
      <c r="F84" s="96">
        <v>24.18</v>
      </c>
    </row>
    <row r="85" spans="1:6" ht="28.5">
      <c r="A85" s="91">
        <v>20</v>
      </c>
      <c r="B85" s="92" t="s">
        <v>89</v>
      </c>
      <c r="C85" s="91">
        <v>133290</v>
      </c>
      <c r="D85" s="96">
        <v>30.16</v>
      </c>
      <c r="E85" s="91">
        <v>181</v>
      </c>
      <c r="F85" s="96">
        <v>24.13</v>
      </c>
    </row>
    <row r="86" spans="1:6" ht="28.5">
      <c r="A86" s="91">
        <v>21</v>
      </c>
      <c r="B86" s="92" t="s">
        <v>90</v>
      </c>
      <c r="C86" s="91">
        <v>130700</v>
      </c>
      <c r="D86" s="96">
        <v>29.58</v>
      </c>
      <c r="E86" s="91">
        <v>181</v>
      </c>
      <c r="F86" s="96">
        <v>23.66</v>
      </c>
    </row>
    <row r="87" spans="1:6" ht="28.5">
      <c r="A87" s="91">
        <v>22</v>
      </c>
      <c r="B87" s="92" t="s">
        <v>91</v>
      </c>
      <c r="C87" s="91">
        <v>121150</v>
      </c>
      <c r="D87" s="96">
        <v>27.41</v>
      </c>
      <c r="E87" s="91">
        <v>181</v>
      </c>
      <c r="F87" s="96">
        <v>21.93</v>
      </c>
    </row>
    <row r="88" spans="1:6" ht="28.5">
      <c r="A88" s="91">
        <v>23</v>
      </c>
      <c r="B88" s="92" t="s">
        <v>92</v>
      </c>
      <c r="C88" s="91">
        <v>113690</v>
      </c>
      <c r="D88" s="96">
        <v>25.73</v>
      </c>
      <c r="E88" s="91">
        <v>181</v>
      </c>
      <c r="F88" s="96">
        <v>20.58</v>
      </c>
    </row>
    <row r="89" spans="1:6" ht="30">
      <c r="A89" s="96"/>
      <c r="B89" s="98" t="s">
        <v>7</v>
      </c>
      <c r="C89" s="91">
        <v>5783554</v>
      </c>
      <c r="D89" s="96">
        <v>1262.1500000000001</v>
      </c>
      <c r="E89" s="96"/>
      <c r="F89" s="97">
        <v>1009.7</v>
      </c>
    </row>
    <row r="90" spans="1:6">
      <c r="A90" s="97"/>
      <c r="B90" s="97"/>
      <c r="C90" s="97"/>
      <c r="D90" s="97"/>
      <c r="E90" s="97"/>
      <c r="F90" s="97"/>
    </row>
    <row r="91" spans="1:6" ht="30">
      <c r="A91" s="97"/>
      <c r="B91" s="99" t="s">
        <v>93</v>
      </c>
      <c r="C91" s="97"/>
      <c r="D91" s="97"/>
      <c r="E91" s="97"/>
      <c r="F91" s="97"/>
    </row>
    <row r="92" spans="1:6" ht="28.5">
      <c r="A92" s="91">
        <v>1</v>
      </c>
      <c r="B92" s="92" t="s">
        <v>93</v>
      </c>
      <c r="C92" s="91">
        <v>994820</v>
      </c>
      <c r="D92" s="93">
        <v>72.867000000000004</v>
      </c>
      <c r="E92" s="97">
        <v>58.6</v>
      </c>
      <c r="F92" s="94">
        <v>58.293599999999998</v>
      </c>
    </row>
    <row r="93" spans="1:6" ht="30">
      <c r="A93" s="90"/>
      <c r="B93" s="89" t="s">
        <v>94</v>
      </c>
      <c r="C93" s="90"/>
      <c r="D93" s="90"/>
      <c r="E93" s="90"/>
      <c r="F93" s="90"/>
    </row>
    <row r="94" spans="1:6" ht="28.5">
      <c r="A94" s="91">
        <v>1</v>
      </c>
      <c r="B94" s="92" t="s">
        <v>95</v>
      </c>
      <c r="C94" s="91">
        <v>683800</v>
      </c>
      <c r="D94" s="97">
        <v>98.3</v>
      </c>
      <c r="E94" s="91">
        <v>115</v>
      </c>
      <c r="F94" s="96">
        <v>78.64</v>
      </c>
    </row>
    <row r="95" spans="1:6" ht="28.5">
      <c r="A95" s="91">
        <v>2</v>
      </c>
      <c r="B95" s="92" t="s">
        <v>96</v>
      </c>
      <c r="C95" s="91">
        <v>625840</v>
      </c>
      <c r="D95" s="96">
        <v>162.71</v>
      </c>
      <c r="E95" s="91">
        <v>208</v>
      </c>
      <c r="F95" s="96">
        <v>130.16999999999999</v>
      </c>
    </row>
    <row r="96" spans="1:6" ht="28.5">
      <c r="A96" s="91">
        <v>3</v>
      </c>
      <c r="B96" s="92" t="s">
        <v>97</v>
      </c>
      <c r="C96" s="91">
        <v>356740</v>
      </c>
      <c r="D96" s="96">
        <v>51.29</v>
      </c>
      <c r="E96" s="91">
        <v>115</v>
      </c>
      <c r="F96" s="96">
        <v>41.03</v>
      </c>
    </row>
    <row r="97" spans="1:6" ht="28.5">
      <c r="A97" s="91">
        <v>4</v>
      </c>
      <c r="B97" s="92" t="s">
        <v>98</v>
      </c>
      <c r="C97" s="91">
        <v>299650</v>
      </c>
      <c r="D97" s="96">
        <v>46.86</v>
      </c>
      <c r="E97" s="97">
        <v>125.1</v>
      </c>
      <c r="F97" s="96">
        <v>37.49</v>
      </c>
    </row>
    <row r="98" spans="1:6" ht="28.5">
      <c r="A98" s="91">
        <v>5</v>
      </c>
      <c r="B98" s="92" t="s">
        <v>99</v>
      </c>
      <c r="C98" s="91">
        <v>261240</v>
      </c>
      <c r="D98" s="96">
        <v>37.549999999999997</v>
      </c>
      <c r="E98" s="91">
        <v>115</v>
      </c>
      <c r="F98" s="96">
        <v>30.04</v>
      </c>
    </row>
    <row r="99" spans="1:6" ht="28.5">
      <c r="A99" s="91">
        <v>6</v>
      </c>
      <c r="B99" s="92" t="s">
        <v>100</v>
      </c>
      <c r="C99" s="91">
        <v>162410</v>
      </c>
      <c r="D99" s="96">
        <v>23.35</v>
      </c>
      <c r="E99" s="91">
        <v>115</v>
      </c>
      <c r="F99" s="96">
        <v>18.68</v>
      </c>
    </row>
    <row r="100" spans="1:6" ht="28.5">
      <c r="A100" s="91">
        <v>7</v>
      </c>
      <c r="B100" s="92" t="s">
        <v>101</v>
      </c>
      <c r="C100" s="91">
        <v>125420</v>
      </c>
      <c r="D100" s="96">
        <v>18.03</v>
      </c>
      <c r="E100" s="91">
        <v>115</v>
      </c>
      <c r="F100" s="96">
        <v>14.42</v>
      </c>
    </row>
    <row r="101" spans="1:6" ht="30">
      <c r="A101" s="96"/>
      <c r="B101" s="98" t="s">
        <v>7</v>
      </c>
      <c r="C101" s="91">
        <v>2515100</v>
      </c>
      <c r="D101" s="96">
        <v>438.09</v>
      </c>
      <c r="E101" s="96"/>
      <c r="F101" s="96">
        <v>350.47</v>
      </c>
    </row>
    <row r="102" spans="1:6" ht="30">
      <c r="A102" s="96"/>
      <c r="B102" s="98" t="s">
        <v>102</v>
      </c>
      <c r="C102" s="96"/>
      <c r="D102" s="96"/>
      <c r="E102" s="96"/>
      <c r="F102" s="96"/>
    </row>
    <row r="103" spans="1:6" ht="28.5">
      <c r="A103" s="91">
        <v>1</v>
      </c>
      <c r="B103" s="92" t="s">
        <v>102</v>
      </c>
      <c r="C103" s="91">
        <v>14701150</v>
      </c>
      <c r="D103" s="91">
        <v>4346</v>
      </c>
      <c r="E103" s="96">
        <v>258.48</v>
      </c>
      <c r="F103" s="91">
        <v>3800</v>
      </c>
    </row>
    <row r="104" spans="1:6">
      <c r="A104" s="91"/>
      <c r="B104" s="91"/>
      <c r="C104" s="91"/>
      <c r="D104" s="91"/>
      <c r="E104" s="91"/>
      <c r="F104" s="91"/>
    </row>
    <row r="105" spans="1:6" ht="30">
      <c r="A105" s="91"/>
      <c r="B105" s="100" t="s">
        <v>103</v>
      </c>
      <c r="C105" s="91"/>
      <c r="D105" s="91"/>
      <c r="E105" s="91"/>
      <c r="F105" s="91"/>
    </row>
    <row r="106" spans="1:6" ht="28.5">
      <c r="A106" s="91"/>
      <c r="B106" s="92" t="s">
        <v>104</v>
      </c>
      <c r="C106" s="91">
        <v>122330</v>
      </c>
      <c r="D106" s="96">
        <v>12.24</v>
      </c>
      <c r="E106" s="96">
        <v>80.03</v>
      </c>
      <c r="F106" s="96">
        <v>9.7899999999999991</v>
      </c>
    </row>
    <row r="107" spans="1:6">
      <c r="A107" s="96"/>
      <c r="B107" s="96"/>
      <c r="C107" s="96"/>
      <c r="D107" s="96"/>
      <c r="E107" s="96"/>
      <c r="F107" s="96"/>
    </row>
    <row r="108" spans="1:6" ht="30">
      <c r="A108" s="96"/>
      <c r="B108" s="98" t="s">
        <v>105</v>
      </c>
      <c r="C108" s="96"/>
      <c r="D108" s="96"/>
      <c r="E108" s="96"/>
      <c r="F108" s="96"/>
    </row>
    <row r="109" spans="1:6" ht="28.5">
      <c r="A109" s="91">
        <v>1</v>
      </c>
      <c r="B109" s="92" t="s">
        <v>106</v>
      </c>
      <c r="C109" s="91">
        <v>4323890</v>
      </c>
      <c r="D109" s="91">
        <v>590</v>
      </c>
      <c r="E109" s="96">
        <v>109.16</v>
      </c>
      <c r="F109" s="91">
        <v>472</v>
      </c>
    </row>
    <row r="110" spans="1:6" ht="28.5">
      <c r="A110" s="91">
        <v>2</v>
      </c>
      <c r="B110" s="92" t="s">
        <v>107</v>
      </c>
      <c r="C110" s="91">
        <v>2993560</v>
      </c>
      <c r="D110" s="91">
        <v>540</v>
      </c>
      <c r="E110" s="96">
        <v>144.31</v>
      </c>
      <c r="F110" s="91">
        <v>432</v>
      </c>
    </row>
    <row r="111" spans="1:6" ht="28.5">
      <c r="A111" s="91">
        <v>3</v>
      </c>
      <c r="B111" s="92" t="s">
        <v>108</v>
      </c>
      <c r="C111" s="91">
        <v>1606420</v>
      </c>
      <c r="D111" s="91">
        <v>40</v>
      </c>
      <c r="E111" s="96">
        <v>19.920000000000002</v>
      </c>
      <c r="F111" s="91">
        <v>32</v>
      </c>
    </row>
    <row r="112" spans="1:6" ht="28.5">
      <c r="A112" s="91">
        <v>4</v>
      </c>
      <c r="B112" s="92" t="s">
        <v>109</v>
      </c>
      <c r="C112" s="91">
        <v>1188970</v>
      </c>
      <c r="D112" s="91">
        <v>136</v>
      </c>
      <c r="E112" s="96">
        <v>91.51</v>
      </c>
      <c r="F112" s="97">
        <v>108.8</v>
      </c>
    </row>
    <row r="113" spans="1:6" ht="28.5">
      <c r="A113" s="91">
        <v>5</v>
      </c>
      <c r="B113" s="92" t="s">
        <v>110</v>
      </c>
      <c r="C113" s="91">
        <v>628480</v>
      </c>
      <c r="D113" s="96">
        <v>108.41</v>
      </c>
      <c r="E113" s="91">
        <v>138</v>
      </c>
      <c r="F113" s="96">
        <v>86.73</v>
      </c>
    </row>
    <row r="114" spans="1:6" ht="28.5">
      <c r="A114" s="91">
        <v>6</v>
      </c>
      <c r="B114" s="92" t="s">
        <v>111</v>
      </c>
      <c r="C114" s="91">
        <v>550710</v>
      </c>
      <c r="D114" s="91">
        <v>95</v>
      </c>
      <c r="E114" s="91">
        <v>138</v>
      </c>
      <c r="F114" s="91">
        <v>76</v>
      </c>
    </row>
    <row r="115" spans="1:6" ht="28.5">
      <c r="A115" s="91">
        <v>7</v>
      </c>
      <c r="B115" s="92" t="s">
        <v>112</v>
      </c>
      <c r="C115" s="91">
        <v>240950</v>
      </c>
      <c r="D115" s="91">
        <v>50</v>
      </c>
      <c r="E115" s="96">
        <v>166.01</v>
      </c>
      <c r="F115" s="91">
        <v>40</v>
      </c>
    </row>
    <row r="116" spans="1:6" ht="28.5">
      <c r="A116" s="91">
        <v>8</v>
      </c>
      <c r="B116" s="92" t="s">
        <v>113</v>
      </c>
      <c r="C116" s="91">
        <v>237140</v>
      </c>
      <c r="D116" s="96">
        <v>40.909999999999997</v>
      </c>
      <c r="E116" s="91">
        <v>138</v>
      </c>
      <c r="F116" s="96">
        <v>32.729999999999997</v>
      </c>
    </row>
    <row r="117" spans="1:6" ht="28.5">
      <c r="A117" s="91">
        <v>9</v>
      </c>
      <c r="B117" s="92" t="s">
        <v>114</v>
      </c>
      <c r="C117" s="91">
        <v>207480</v>
      </c>
      <c r="D117" s="96">
        <v>35.79</v>
      </c>
      <c r="E117" s="91">
        <v>138</v>
      </c>
      <c r="F117" s="96">
        <v>28.63</v>
      </c>
    </row>
    <row r="118" spans="1:6" ht="28.5">
      <c r="A118" s="91">
        <v>10</v>
      </c>
      <c r="B118" s="92" t="s">
        <v>115</v>
      </c>
      <c r="C118" s="91">
        <v>192390</v>
      </c>
      <c r="D118" s="96">
        <v>33.19</v>
      </c>
      <c r="E118" s="91">
        <v>138</v>
      </c>
      <c r="F118" s="96">
        <v>26.55</v>
      </c>
    </row>
    <row r="119" spans="1:6" ht="28.5">
      <c r="A119" s="91">
        <v>11</v>
      </c>
      <c r="B119" s="92" t="s">
        <v>116</v>
      </c>
      <c r="C119" s="91">
        <v>182520</v>
      </c>
      <c r="D119" s="96">
        <v>31.49</v>
      </c>
      <c r="E119" s="91">
        <v>138</v>
      </c>
      <c r="F119" s="96">
        <v>25.19</v>
      </c>
    </row>
    <row r="120" spans="1:6" ht="28.5">
      <c r="A120" s="91">
        <v>12</v>
      </c>
      <c r="B120" s="92" t="s">
        <v>117</v>
      </c>
      <c r="C120" s="91">
        <v>173680</v>
      </c>
      <c r="D120" s="96">
        <v>29.96</v>
      </c>
      <c r="E120" s="91">
        <v>138</v>
      </c>
      <c r="F120" s="96">
        <v>23.97</v>
      </c>
    </row>
    <row r="121" spans="1:6" ht="28.5">
      <c r="A121" s="91">
        <v>13</v>
      </c>
      <c r="B121" s="92" t="s">
        <v>118</v>
      </c>
      <c r="C121" s="91">
        <v>164830</v>
      </c>
      <c r="D121" s="97">
        <v>29.4</v>
      </c>
      <c r="E121" s="97">
        <v>142.69999999999999</v>
      </c>
      <c r="F121" s="96">
        <v>23.52</v>
      </c>
    </row>
    <row r="122" spans="1:6" ht="28.5">
      <c r="A122" s="91">
        <v>14</v>
      </c>
      <c r="B122" s="92" t="s">
        <v>119</v>
      </c>
      <c r="C122" s="91">
        <v>163690</v>
      </c>
      <c r="D122" s="96">
        <v>28.24</v>
      </c>
      <c r="E122" s="91">
        <v>138</v>
      </c>
      <c r="F122" s="96">
        <v>22.59</v>
      </c>
    </row>
    <row r="123" spans="1:6" ht="28.5">
      <c r="A123" s="91">
        <v>15</v>
      </c>
      <c r="B123" s="92" t="s">
        <v>120</v>
      </c>
      <c r="C123" s="91">
        <v>160470</v>
      </c>
      <c r="D123" s="96">
        <v>27.68</v>
      </c>
      <c r="E123" s="91">
        <v>138</v>
      </c>
      <c r="F123" s="96">
        <v>22.14</v>
      </c>
    </row>
    <row r="124" spans="1:6" ht="28.5">
      <c r="A124" s="91">
        <v>16</v>
      </c>
      <c r="B124" s="92" t="s">
        <v>121</v>
      </c>
      <c r="C124" s="91">
        <v>149880</v>
      </c>
      <c r="D124" s="96">
        <v>25.85</v>
      </c>
      <c r="E124" s="91">
        <v>138</v>
      </c>
      <c r="F124" s="96">
        <v>20.68</v>
      </c>
    </row>
    <row r="125" spans="1:6" ht="28.5">
      <c r="A125" s="91">
        <v>17</v>
      </c>
      <c r="B125" s="92" t="s">
        <v>122</v>
      </c>
      <c r="C125" s="91">
        <v>139360</v>
      </c>
      <c r="D125" s="96">
        <v>24.04</v>
      </c>
      <c r="E125" s="91">
        <v>138</v>
      </c>
      <c r="F125" s="96">
        <v>19.23</v>
      </c>
    </row>
    <row r="126" spans="1:6" ht="28.5">
      <c r="A126" s="91">
        <v>18</v>
      </c>
      <c r="B126" s="92" t="s">
        <v>123</v>
      </c>
      <c r="C126" s="91">
        <v>137810</v>
      </c>
      <c r="D126" s="96">
        <v>23.78</v>
      </c>
      <c r="E126" s="91">
        <v>138</v>
      </c>
      <c r="F126" s="96">
        <v>19.02</v>
      </c>
    </row>
    <row r="127" spans="1:6" ht="28.5">
      <c r="A127" s="91">
        <v>19</v>
      </c>
      <c r="B127" s="92" t="s">
        <v>124</v>
      </c>
      <c r="C127" s="91">
        <v>135770</v>
      </c>
      <c r="D127" s="96">
        <v>23.43</v>
      </c>
      <c r="E127" s="91">
        <v>138</v>
      </c>
      <c r="F127" s="96">
        <v>18.739999999999998</v>
      </c>
    </row>
    <row r="128" spans="1:6" ht="28.5">
      <c r="A128" s="91">
        <v>20</v>
      </c>
      <c r="B128" s="92" t="s">
        <v>125</v>
      </c>
      <c r="C128" s="91">
        <v>130700</v>
      </c>
      <c r="D128" s="96">
        <v>22.55</v>
      </c>
      <c r="E128" s="91">
        <v>138</v>
      </c>
      <c r="F128" s="96">
        <v>18.04</v>
      </c>
    </row>
    <row r="129" spans="1:6" ht="28.5">
      <c r="A129" s="91">
        <v>21</v>
      </c>
      <c r="B129" s="92" t="s">
        <v>126</v>
      </c>
      <c r="C129" s="91">
        <v>128300</v>
      </c>
      <c r="D129" s="97">
        <v>32.700000000000003</v>
      </c>
      <c r="E129" s="97">
        <v>203.9</v>
      </c>
      <c r="F129" s="96">
        <v>26.16</v>
      </c>
    </row>
    <row r="130" spans="1:6" ht="28.5">
      <c r="A130" s="91">
        <v>22</v>
      </c>
      <c r="B130" s="92" t="s">
        <v>127</v>
      </c>
      <c r="C130" s="91">
        <v>123070</v>
      </c>
      <c r="D130" s="96">
        <v>21.23</v>
      </c>
      <c r="E130" s="91">
        <v>138</v>
      </c>
      <c r="F130" s="96">
        <v>16.98</v>
      </c>
    </row>
    <row r="131" spans="1:6" ht="28.5">
      <c r="A131" s="91">
        <v>23</v>
      </c>
      <c r="B131" s="92" t="s">
        <v>128</v>
      </c>
      <c r="C131" s="91">
        <v>123030</v>
      </c>
      <c r="D131" s="96">
        <v>21.23</v>
      </c>
      <c r="E131" s="91">
        <v>138</v>
      </c>
      <c r="F131" s="96">
        <v>16.98</v>
      </c>
    </row>
    <row r="132" spans="1:6" ht="28.5">
      <c r="A132" s="91">
        <v>24</v>
      </c>
      <c r="B132" s="92" t="s">
        <v>129</v>
      </c>
      <c r="C132" s="91">
        <v>132000</v>
      </c>
      <c r="D132" s="96">
        <v>23.26</v>
      </c>
      <c r="E132" s="91">
        <v>141</v>
      </c>
      <c r="F132" s="96">
        <v>18.61</v>
      </c>
    </row>
    <row r="133" spans="1:6" ht="28.5">
      <c r="A133" s="91">
        <v>25</v>
      </c>
      <c r="B133" s="92" t="s">
        <v>130</v>
      </c>
      <c r="C133" s="91">
        <v>137980</v>
      </c>
      <c r="D133" s="97">
        <v>20.7</v>
      </c>
      <c r="E133" s="91">
        <v>120</v>
      </c>
      <c r="F133" s="96">
        <v>16.559999999999999</v>
      </c>
    </row>
    <row r="134" spans="1:6" ht="28.5">
      <c r="A134" s="91">
        <v>26</v>
      </c>
      <c r="B134" s="92" t="s">
        <v>131</v>
      </c>
      <c r="C134" s="91">
        <v>112850</v>
      </c>
      <c r="D134" s="96">
        <v>16.93</v>
      </c>
      <c r="E134" s="91">
        <v>120</v>
      </c>
      <c r="F134" s="96">
        <v>13.54</v>
      </c>
    </row>
    <row r="135" spans="1:6" ht="28.5">
      <c r="A135" s="91">
        <v>27</v>
      </c>
      <c r="B135" s="92" t="s">
        <v>132</v>
      </c>
      <c r="C135" s="91">
        <v>109430</v>
      </c>
      <c r="D135" s="96">
        <v>16.41</v>
      </c>
      <c r="E135" s="91">
        <v>120</v>
      </c>
      <c r="F135" s="96">
        <v>13.13</v>
      </c>
    </row>
    <row r="136" spans="1:6" ht="28.5">
      <c r="A136" s="91">
        <v>28</v>
      </c>
      <c r="B136" s="92" t="s">
        <v>133</v>
      </c>
      <c r="C136" s="91">
        <v>102880</v>
      </c>
      <c r="D136" s="91">
        <v>13</v>
      </c>
      <c r="E136" s="96">
        <v>101.09</v>
      </c>
      <c r="F136" s="97">
        <v>10.4</v>
      </c>
    </row>
    <row r="137" spans="1:6" ht="30">
      <c r="A137" s="97"/>
      <c r="B137" s="99" t="s">
        <v>7</v>
      </c>
      <c r="C137" s="91">
        <v>14678240</v>
      </c>
      <c r="D137" s="96">
        <v>2101.1799999999998</v>
      </c>
      <c r="E137" s="96"/>
      <c r="F137" s="96">
        <v>1680.92</v>
      </c>
    </row>
    <row r="138" spans="1:6" ht="30">
      <c r="A138" s="90"/>
      <c r="B138" s="89" t="s">
        <v>134</v>
      </c>
      <c r="C138" s="90"/>
      <c r="D138" s="90"/>
      <c r="E138" s="90"/>
      <c r="F138" s="90"/>
    </row>
    <row r="139" spans="1:6" ht="28.5">
      <c r="A139" s="91">
        <v>1</v>
      </c>
      <c r="B139" s="92" t="s">
        <v>135</v>
      </c>
      <c r="C139" s="91">
        <v>1392570</v>
      </c>
      <c r="D139" s="91">
        <v>205</v>
      </c>
      <c r="E139" s="96">
        <v>117.77</v>
      </c>
      <c r="F139" s="91">
        <v>164</v>
      </c>
    </row>
    <row r="140" spans="1:6" ht="28.5">
      <c r="A140" s="91">
        <v>2</v>
      </c>
      <c r="B140" s="92" t="s">
        <v>136</v>
      </c>
      <c r="C140" s="91">
        <v>378540</v>
      </c>
      <c r="D140" s="96">
        <v>46.38</v>
      </c>
      <c r="E140" s="91">
        <v>98</v>
      </c>
      <c r="F140" s="97">
        <v>37.1</v>
      </c>
    </row>
    <row r="141" spans="1:6" ht="28.5">
      <c r="A141" s="91">
        <v>3</v>
      </c>
      <c r="B141" s="92" t="s">
        <v>137</v>
      </c>
      <c r="C141" s="91">
        <v>345400</v>
      </c>
      <c r="D141" s="96">
        <v>44.04</v>
      </c>
      <c r="E141" s="91">
        <v>102</v>
      </c>
      <c r="F141" s="96">
        <v>35.229999999999997</v>
      </c>
    </row>
    <row r="142" spans="1:6" ht="28.5">
      <c r="A142" s="91">
        <v>4</v>
      </c>
      <c r="B142" s="92" t="s">
        <v>138</v>
      </c>
      <c r="C142" s="91">
        <v>338990</v>
      </c>
      <c r="D142" s="96">
        <v>41.53</v>
      </c>
      <c r="E142" s="91">
        <v>98</v>
      </c>
      <c r="F142" s="96">
        <v>33.22</v>
      </c>
    </row>
    <row r="143" spans="1:6" ht="28.5">
      <c r="A143" s="91">
        <v>5</v>
      </c>
      <c r="B143" s="92" t="s">
        <v>139</v>
      </c>
      <c r="C143" s="91">
        <v>285400</v>
      </c>
      <c r="D143" s="96">
        <v>34.96</v>
      </c>
      <c r="E143" s="91">
        <v>98</v>
      </c>
      <c r="F143" s="96">
        <v>27.97</v>
      </c>
    </row>
    <row r="144" spans="1:6" ht="28.5">
      <c r="A144" s="91">
        <v>6</v>
      </c>
      <c r="B144" s="92" t="s">
        <v>140</v>
      </c>
      <c r="C144" s="91">
        <v>277830</v>
      </c>
      <c r="D144" s="96">
        <v>47.23</v>
      </c>
      <c r="E144" s="91">
        <v>136</v>
      </c>
      <c r="F144" s="96">
        <v>37.78</v>
      </c>
    </row>
    <row r="145" spans="1:6" ht="28.5">
      <c r="A145" s="91">
        <v>7</v>
      </c>
      <c r="B145" s="92" t="s">
        <v>141</v>
      </c>
      <c r="C145" s="91">
        <v>250250</v>
      </c>
      <c r="D145" s="96">
        <v>30.65</v>
      </c>
      <c r="E145" s="91">
        <v>98</v>
      </c>
      <c r="F145" s="96">
        <v>24.52</v>
      </c>
    </row>
    <row r="146" spans="1:6" ht="28.5">
      <c r="A146" s="91">
        <v>8</v>
      </c>
      <c r="B146" s="92" t="s">
        <v>142</v>
      </c>
      <c r="C146" s="91">
        <v>229080</v>
      </c>
      <c r="D146" s="96">
        <v>28.06</v>
      </c>
      <c r="E146" s="91">
        <v>98</v>
      </c>
      <c r="F146" s="96">
        <v>22.45</v>
      </c>
    </row>
    <row r="147" spans="1:6" ht="28.5">
      <c r="A147" s="91">
        <v>9</v>
      </c>
      <c r="B147" s="92" t="s">
        <v>143</v>
      </c>
      <c r="C147" s="91">
        <v>223640</v>
      </c>
      <c r="D147" s="96">
        <v>28.96</v>
      </c>
      <c r="E147" s="97">
        <v>103.6</v>
      </c>
      <c r="F147" s="96">
        <v>23.17</v>
      </c>
    </row>
    <row r="148" spans="1:6" ht="28.5">
      <c r="A148" s="91">
        <v>10</v>
      </c>
      <c r="B148" s="92" t="s">
        <v>144</v>
      </c>
      <c r="C148" s="91">
        <v>211370</v>
      </c>
      <c r="D148" s="91">
        <v>20</v>
      </c>
      <c r="E148" s="97">
        <v>75.7</v>
      </c>
      <c r="F148" s="91">
        <v>16</v>
      </c>
    </row>
    <row r="149" spans="1:6" ht="42.75">
      <c r="A149" s="91">
        <v>11</v>
      </c>
      <c r="B149" s="92" t="s">
        <v>145</v>
      </c>
      <c r="C149" s="91">
        <v>186110</v>
      </c>
      <c r="D149" s="91">
        <v>80</v>
      </c>
      <c r="E149" s="96">
        <v>343.88</v>
      </c>
      <c r="F149" s="91">
        <v>64</v>
      </c>
    </row>
    <row r="150" spans="1:6" ht="28.5">
      <c r="A150" s="91">
        <v>12</v>
      </c>
      <c r="B150" s="92" t="s">
        <v>146</v>
      </c>
      <c r="C150" s="91">
        <v>183770</v>
      </c>
      <c r="D150" s="97">
        <v>15.9</v>
      </c>
      <c r="E150" s="96">
        <v>69.22</v>
      </c>
      <c r="F150" s="96">
        <v>12.72</v>
      </c>
    </row>
    <row r="151" spans="1:6" ht="28.5">
      <c r="A151" s="91">
        <v>13</v>
      </c>
      <c r="B151" s="92" t="s">
        <v>147</v>
      </c>
      <c r="C151" s="91">
        <v>179640</v>
      </c>
      <c r="D151" s="91">
        <v>22</v>
      </c>
      <c r="E151" s="91">
        <v>98</v>
      </c>
      <c r="F151" s="97">
        <v>17.600000000000001</v>
      </c>
    </row>
    <row r="152" spans="1:6" ht="28.5">
      <c r="A152" s="91">
        <v>14</v>
      </c>
      <c r="B152" s="92" t="s">
        <v>148</v>
      </c>
      <c r="C152" s="91">
        <v>158500</v>
      </c>
      <c r="D152" s="96">
        <v>22.22</v>
      </c>
      <c r="E152" s="96">
        <v>112.15</v>
      </c>
      <c r="F152" s="93">
        <v>17.776</v>
      </c>
    </row>
    <row r="153" spans="1:6" ht="28.5">
      <c r="A153" s="91">
        <v>15</v>
      </c>
      <c r="B153" s="92" t="s">
        <v>149</v>
      </c>
      <c r="C153" s="91">
        <v>158190</v>
      </c>
      <c r="D153" s="96">
        <v>19.38</v>
      </c>
      <c r="E153" s="91">
        <v>98</v>
      </c>
      <c r="F153" s="97">
        <v>15.5</v>
      </c>
    </row>
    <row r="154" spans="1:6" ht="28.5">
      <c r="A154" s="91">
        <v>16</v>
      </c>
      <c r="B154" s="92" t="s">
        <v>150</v>
      </c>
      <c r="C154" s="91">
        <v>154740</v>
      </c>
      <c r="D154" s="96">
        <v>17.53</v>
      </c>
      <c r="E154" s="96">
        <v>90.63</v>
      </c>
      <c r="F154" s="93">
        <v>14.023999999999999</v>
      </c>
    </row>
    <row r="155" spans="1:6" ht="28.5">
      <c r="A155" s="91">
        <v>17</v>
      </c>
      <c r="B155" s="92" t="s">
        <v>151</v>
      </c>
      <c r="C155" s="91">
        <v>140420</v>
      </c>
      <c r="D155" s="96">
        <v>30.59</v>
      </c>
      <c r="E155" s="96">
        <v>174.28</v>
      </c>
      <c r="F155" s="93">
        <v>24.472000000000001</v>
      </c>
    </row>
    <row r="156" spans="1:6" ht="28.5">
      <c r="A156" s="91">
        <v>18</v>
      </c>
      <c r="B156" s="92" t="s">
        <v>152</v>
      </c>
      <c r="C156" s="91">
        <v>133720</v>
      </c>
      <c r="D156" s="96">
        <v>16.38</v>
      </c>
      <c r="E156" s="91">
        <v>98</v>
      </c>
      <c r="F156" s="97">
        <v>13.1</v>
      </c>
    </row>
    <row r="157" spans="1:6" ht="28.5">
      <c r="A157" s="91">
        <v>19</v>
      </c>
      <c r="B157" s="92" t="s">
        <v>153</v>
      </c>
      <c r="C157" s="91">
        <v>133250</v>
      </c>
      <c r="D157" s="96">
        <v>16.329999999999998</v>
      </c>
      <c r="E157" s="91">
        <v>98</v>
      </c>
      <c r="F157" s="96">
        <v>13.06</v>
      </c>
    </row>
    <row r="158" spans="1:6" ht="28.5">
      <c r="A158" s="91">
        <v>20</v>
      </c>
      <c r="B158" s="92" t="s">
        <v>154</v>
      </c>
      <c r="C158" s="91">
        <v>132700</v>
      </c>
      <c r="D158" s="96">
        <v>16.25</v>
      </c>
      <c r="E158" s="91">
        <v>98</v>
      </c>
      <c r="F158" s="91">
        <v>13</v>
      </c>
    </row>
    <row r="159" spans="1:6" ht="30">
      <c r="A159" s="91"/>
      <c r="B159" s="100" t="s">
        <v>7</v>
      </c>
      <c r="C159" s="91">
        <v>5494110</v>
      </c>
      <c r="D159" s="96">
        <v>783.39</v>
      </c>
      <c r="E159" s="96"/>
      <c r="F159" s="93">
        <v>626.69200000000001</v>
      </c>
    </row>
    <row r="160" spans="1:6">
      <c r="A160" s="93"/>
      <c r="B160" s="93"/>
      <c r="C160" s="93"/>
      <c r="D160" s="93"/>
      <c r="E160" s="93"/>
      <c r="F160" s="93"/>
    </row>
    <row r="161" spans="1:6" ht="30">
      <c r="A161" s="93"/>
      <c r="B161" s="101" t="s">
        <v>155</v>
      </c>
      <c r="C161" s="93"/>
      <c r="D161" s="93"/>
      <c r="E161" s="93"/>
      <c r="F161" s="93"/>
    </row>
    <row r="162" spans="1:6" ht="28.5">
      <c r="A162" s="91">
        <v>1</v>
      </c>
      <c r="B162" s="92" t="s">
        <v>156</v>
      </c>
      <c r="C162" s="91">
        <v>163490</v>
      </c>
      <c r="D162" s="96">
        <v>36.18</v>
      </c>
      <c r="E162" s="91">
        <v>177</v>
      </c>
      <c r="F162" s="96">
        <v>28.94</v>
      </c>
    </row>
    <row r="163" spans="1:6">
      <c r="A163" s="96"/>
      <c r="B163" s="96"/>
      <c r="C163" s="96"/>
      <c r="D163" s="96"/>
      <c r="E163" s="96"/>
      <c r="F163" s="96"/>
    </row>
    <row r="164" spans="1:6" ht="30">
      <c r="A164" s="96"/>
      <c r="B164" s="98" t="s">
        <v>157</v>
      </c>
      <c r="C164" s="96"/>
      <c r="D164" s="96"/>
      <c r="E164" s="96"/>
      <c r="F164" s="96"/>
    </row>
    <row r="165" spans="1:6" ht="28.5">
      <c r="A165" s="91">
        <v>1</v>
      </c>
      <c r="B165" s="92" t="s">
        <v>158</v>
      </c>
      <c r="C165" s="91">
        <v>1342410</v>
      </c>
      <c r="D165" s="96">
        <v>187.94</v>
      </c>
      <c r="E165" s="91">
        <v>112</v>
      </c>
      <c r="F165" s="96">
        <v>150.35</v>
      </c>
    </row>
    <row r="166" spans="1:6" ht="28.5">
      <c r="A166" s="91">
        <v>2</v>
      </c>
      <c r="B166" s="92" t="s">
        <v>159</v>
      </c>
      <c r="C166" s="91">
        <v>567650</v>
      </c>
      <c r="D166" s="96">
        <v>79.48</v>
      </c>
      <c r="E166" s="91">
        <v>112</v>
      </c>
      <c r="F166" s="96">
        <v>63.58</v>
      </c>
    </row>
    <row r="167" spans="1:6" ht="30">
      <c r="A167" s="96"/>
      <c r="B167" s="98" t="s">
        <v>7</v>
      </c>
      <c r="C167" s="91">
        <v>1910060</v>
      </c>
      <c r="D167" s="96">
        <v>267.42</v>
      </c>
      <c r="E167" s="96"/>
      <c r="F167" s="96">
        <v>213.93</v>
      </c>
    </row>
    <row r="168" spans="1:6">
      <c r="A168" s="96"/>
      <c r="B168" s="96"/>
      <c r="C168" s="96"/>
      <c r="D168" s="96"/>
      <c r="E168" s="96"/>
      <c r="F168" s="96"/>
    </row>
    <row r="169" spans="1:6" ht="30">
      <c r="A169" s="96"/>
      <c r="B169" s="98" t="s">
        <v>160</v>
      </c>
      <c r="C169" s="96"/>
      <c r="D169" s="96"/>
      <c r="E169" s="96"/>
      <c r="F169" s="96"/>
    </row>
    <row r="170" spans="1:6" ht="28.5">
      <c r="A170" s="91">
        <v>1</v>
      </c>
      <c r="B170" s="92" t="s">
        <v>161</v>
      </c>
      <c r="C170" s="91">
        <v>1101804</v>
      </c>
      <c r="D170" s="96">
        <v>249.29</v>
      </c>
      <c r="E170" s="91">
        <v>181</v>
      </c>
      <c r="F170" s="96">
        <v>199.43</v>
      </c>
    </row>
    <row r="171" spans="1:6" ht="28.5">
      <c r="A171" s="91">
        <v>2</v>
      </c>
      <c r="B171" s="92" t="s">
        <v>162</v>
      </c>
      <c r="C171" s="91">
        <v>1064357</v>
      </c>
      <c r="D171" s="96">
        <v>240.81</v>
      </c>
      <c r="E171" s="91">
        <v>181</v>
      </c>
      <c r="F171" s="96">
        <v>192.65</v>
      </c>
    </row>
    <row r="172" spans="1:6" ht="28.5">
      <c r="A172" s="91">
        <v>3</v>
      </c>
      <c r="B172" s="92" t="s">
        <v>163</v>
      </c>
      <c r="C172" s="91">
        <v>1041140</v>
      </c>
      <c r="D172" s="96">
        <v>235.56</v>
      </c>
      <c r="E172" s="91">
        <v>181</v>
      </c>
      <c r="F172" s="96">
        <v>188.45</v>
      </c>
    </row>
    <row r="173" spans="1:6" ht="28.5">
      <c r="A173" s="91">
        <v>4</v>
      </c>
      <c r="B173" s="92" t="s">
        <v>164</v>
      </c>
      <c r="C173" s="91">
        <v>484830</v>
      </c>
      <c r="D173" s="96">
        <v>109.69</v>
      </c>
      <c r="E173" s="91">
        <v>181</v>
      </c>
      <c r="F173" s="96">
        <v>87.75</v>
      </c>
    </row>
    <row r="174" spans="1:6" ht="28.5">
      <c r="A174" s="91">
        <v>5</v>
      </c>
      <c r="B174" s="92" t="s">
        <v>165</v>
      </c>
      <c r="C174" s="91">
        <v>204290</v>
      </c>
      <c r="D174" s="96">
        <v>46.23</v>
      </c>
      <c r="E174" s="91">
        <v>181</v>
      </c>
      <c r="F174" s="96">
        <v>36.979999999999997</v>
      </c>
    </row>
    <row r="175" spans="1:6" ht="28.5">
      <c r="A175" s="91">
        <v>6</v>
      </c>
      <c r="B175" s="92" t="s">
        <v>166</v>
      </c>
      <c r="C175" s="91">
        <v>156510</v>
      </c>
      <c r="D175" s="96">
        <v>35.409999999999997</v>
      </c>
      <c r="E175" s="91">
        <v>181</v>
      </c>
      <c r="F175" s="96">
        <v>28.33</v>
      </c>
    </row>
    <row r="176" spans="1:6" ht="28.5">
      <c r="A176" s="91">
        <v>7</v>
      </c>
      <c r="B176" s="92" t="s">
        <v>167</v>
      </c>
      <c r="C176" s="91">
        <v>146640</v>
      </c>
      <c r="D176" s="96">
        <v>33.18</v>
      </c>
      <c r="E176" s="91">
        <v>181</v>
      </c>
      <c r="F176" s="96">
        <v>26.54</v>
      </c>
    </row>
    <row r="177" spans="1:6" ht="28.5">
      <c r="A177" s="91">
        <v>8</v>
      </c>
      <c r="B177" s="92" t="s">
        <v>168</v>
      </c>
      <c r="C177" s="91">
        <v>100160</v>
      </c>
      <c r="D177" s="96">
        <v>11.51</v>
      </c>
      <c r="E177" s="91">
        <v>92</v>
      </c>
      <c r="F177" s="96">
        <v>9.2100000000000009</v>
      </c>
    </row>
    <row r="178" spans="1:6" ht="28.5">
      <c r="A178" s="91">
        <v>9</v>
      </c>
      <c r="B178" s="92" t="s">
        <v>169</v>
      </c>
      <c r="C178" s="91">
        <v>116310</v>
      </c>
      <c r="D178" s="96">
        <v>13.38</v>
      </c>
      <c r="E178" s="91">
        <v>92</v>
      </c>
      <c r="F178" s="97">
        <v>10.7</v>
      </c>
    </row>
    <row r="179" spans="1:6" ht="28.5">
      <c r="A179" s="91">
        <v>10</v>
      </c>
      <c r="B179" s="92" t="s">
        <v>170</v>
      </c>
      <c r="C179" s="91">
        <v>118050</v>
      </c>
      <c r="D179" s="96">
        <v>13.58</v>
      </c>
      <c r="E179" s="91">
        <v>92</v>
      </c>
      <c r="F179" s="96">
        <v>10.86</v>
      </c>
    </row>
    <row r="180" spans="1:6" ht="28.5">
      <c r="A180" s="91">
        <v>11</v>
      </c>
      <c r="B180" s="92" t="s">
        <v>171</v>
      </c>
      <c r="C180" s="91">
        <v>102260</v>
      </c>
      <c r="D180" s="96">
        <v>11.76</v>
      </c>
      <c r="E180" s="91">
        <v>92</v>
      </c>
      <c r="F180" s="96">
        <v>9.41</v>
      </c>
    </row>
    <row r="181" spans="1:6" ht="28.5">
      <c r="A181" s="91">
        <v>12</v>
      </c>
      <c r="B181" s="92" t="s">
        <v>172</v>
      </c>
      <c r="C181" s="91">
        <v>107500</v>
      </c>
      <c r="D181" s="96">
        <v>12.36</v>
      </c>
      <c r="E181" s="91">
        <v>92</v>
      </c>
      <c r="F181" s="96">
        <v>9.89</v>
      </c>
    </row>
    <row r="182" spans="1:6" ht="28.5">
      <c r="A182" s="91">
        <v>13</v>
      </c>
      <c r="B182" s="92" t="s">
        <v>173</v>
      </c>
      <c r="C182" s="91">
        <v>118280</v>
      </c>
      <c r="D182" s="97">
        <v>13.6</v>
      </c>
      <c r="E182" s="91">
        <v>92</v>
      </c>
      <c r="F182" s="96">
        <v>10.88</v>
      </c>
    </row>
    <row r="183" spans="1:6" ht="28.5">
      <c r="A183" s="91">
        <v>14</v>
      </c>
      <c r="B183" s="92" t="s">
        <v>174</v>
      </c>
      <c r="C183" s="91">
        <v>102040</v>
      </c>
      <c r="D183" s="96">
        <v>11.74</v>
      </c>
      <c r="E183" s="91">
        <v>92</v>
      </c>
      <c r="F183" s="96">
        <v>9.39</v>
      </c>
    </row>
    <row r="184" spans="1:6" ht="30">
      <c r="A184" s="96"/>
      <c r="B184" s="98" t="s">
        <v>7</v>
      </c>
      <c r="C184" s="91">
        <v>4964171</v>
      </c>
      <c r="D184" s="97">
        <v>1038.0999999999999</v>
      </c>
      <c r="E184" s="97"/>
      <c r="F184" s="96">
        <v>830.47</v>
      </c>
    </row>
    <row r="185" spans="1:6" ht="30">
      <c r="A185" s="90"/>
      <c r="B185" s="89" t="s">
        <v>175</v>
      </c>
      <c r="C185" s="90"/>
      <c r="D185" s="90"/>
      <c r="E185" s="90"/>
      <c r="F185" s="90"/>
    </row>
    <row r="186" spans="1:6" ht="28.5">
      <c r="A186" s="91">
        <v>1</v>
      </c>
      <c r="B186" s="92" t="s">
        <v>176</v>
      </c>
      <c r="C186" s="91">
        <v>6125003</v>
      </c>
      <c r="D186" s="96">
        <v>964.69</v>
      </c>
      <c r="E186" s="91">
        <v>126</v>
      </c>
      <c r="F186" s="96">
        <v>771.75</v>
      </c>
    </row>
    <row r="187" spans="1:6" ht="28.5">
      <c r="A187" s="91">
        <v>2</v>
      </c>
      <c r="B187" s="92" t="s">
        <v>177</v>
      </c>
      <c r="C187" s="91">
        <v>966800</v>
      </c>
      <c r="D187" s="96">
        <v>152.28</v>
      </c>
      <c r="E187" s="91">
        <v>126</v>
      </c>
      <c r="F187" s="96">
        <v>121.82</v>
      </c>
    </row>
    <row r="188" spans="1:6" ht="28.5">
      <c r="A188" s="91">
        <v>3</v>
      </c>
      <c r="B188" s="92" t="s">
        <v>178</v>
      </c>
      <c r="C188" s="91">
        <v>912980</v>
      </c>
      <c r="D188" s="91">
        <v>99</v>
      </c>
      <c r="E188" s="96">
        <v>86.75</v>
      </c>
      <c r="F188" s="97">
        <v>79.2</v>
      </c>
    </row>
    <row r="189" spans="1:6" ht="28.5">
      <c r="A189" s="91">
        <v>4</v>
      </c>
      <c r="B189" s="92" t="s">
        <v>179</v>
      </c>
      <c r="C189" s="91">
        <v>526350</v>
      </c>
      <c r="D189" s="97">
        <v>82.9</v>
      </c>
      <c r="E189" s="91">
        <v>126</v>
      </c>
      <c r="F189" s="96">
        <v>66.319999999999993</v>
      </c>
    </row>
    <row r="190" spans="1:6" ht="28.5">
      <c r="A190" s="91">
        <v>5</v>
      </c>
      <c r="B190" s="92" t="s">
        <v>180</v>
      </c>
      <c r="C190" s="91">
        <v>491510</v>
      </c>
      <c r="D190" s="96">
        <v>77.41</v>
      </c>
      <c r="E190" s="91">
        <v>126</v>
      </c>
      <c r="F190" s="96">
        <v>61.93</v>
      </c>
    </row>
    <row r="191" spans="1:6" ht="28.5">
      <c r="A191" s="91">
        <v>6</v>
      </c>
      <c r="B191" s="92" t="s">
        <v>181</v>
      </c>
      <c r="C191" s="91">
        <v>490460</v>
      </c>
      <c r="D191" s="96">
        <v>125.44</v>
      </c>
      <c r="E191" s="97">
        <v>204.6</v>
      </c>
      <c r="F191" s="96">
        <v>100.35</v>
      </c>
    </row>
    <row r="192" spans="1:6" ht="28.5">
      <c r="A192" s="91">
        <v>7</v>
      </c>
      <c r="B192" s="92" t="s">
        <v>182</v>
      </c>
      <c r="C192" s="91">
        <v>447450</v>
      </c>
      <c r="D192" s="91">
        <v>63</v>
      </c>
      <c r="E192" s="96">
        <v>112.64</v>
      </c>
      <c r="F192" s="97">
        <v>50.4</v>
      </c>
    </row>
    <row r="193" spans="1:6" ht="28.5">
      <c r="A193" s="91">
        <v>8</v>
      </c>
      <c r="B193" s="92" t="s">
        <v>183</v>
      </c>
      <c r="C193" s="91">
        <v>389910</v>
      </c>
      <c r="D193" s="96">
        <v>61.41</v>
      </c>
      <c r="E193" s="91">
        <v>126</v>
      </c>
      <c r="F193" s="96">
        <v>49.13</v>
      </c>
    </row>
    <row r="194" spans="1:6" ht="28.5">
      <c r="A194" s="91">
        <v>9</v>
      </c>
      <c r="B194" s="92" t="s">
        <v>184</v>
      </c>
      <c r="C194" s="91">
        <v>337150</v>
      </c>
      <c r="D194" s="97">
        <v>32.6</v>
      </c>
      <c r="E194" s="96">
        <v>77.349999999999994</v>
      </c>
      <c r="F194" s="96">
        <v>26.08</v>
      </c>
    </row>
    <row r="195" spans="1:6" ht="28.5">
      <c r="A195" s="91">
        <v>10</v>
      </c>
      <c r="B195" s="92" t="s">
        <v>185</v>
      </c>
      <c r="C195" s="91">
        <v>324270</v>
      </c>
      <c r="D195" s="96">
        <v>51.08</v>
      </c>
      <c r="E195" s="91">
        <v>126</v>
      </c>
      <c r="F195" s="96">
        <v>40.86</v>
      </c>
    </row>
    <row r="196" spans="1:6" ht="28.5">
      <c r="A196" s="91">
        <v>11</v>
      </c>
      <c r="B196" s="92" t="s">
        <v>186</v>
      </c>
      <c r="C196" s="91">
        <v>305770</v>
      </c>
      <c r="D196" s="96">
        <v>48.16</v>
      </c>
      <c r="E196" s="91">
        <v>126</v>
      </c>
      <c r="F196" s="96">
        <v>38.53</v>
      </c>
    </row>
    <row r="197" spans="1:6" ht="28.5">
      <c r="A197" s="91">
        <v>12</v>
      </c>
      <c r="B197" s="92" t="s">
        <v>187</v>
      </c>
      <c r="C197" s="91">
        <v>302510</v>
      </c>
      <c r="D197" s="96">
        <v>27.94</v>
      </c>
      <c r="E197" s="96">
        <v>73.89</v>
      </c>
      <c r="F197" s="93">
        <v>22.352</v>
      </c>
    </row>
    <row r="198" spans="1:6" ht="28.5">
      <c r="A198" s="91">
        <v>13</v>
      </c>
      <c r="B198" s="92" t="s">
        <v>188</v>
      </c>
      <c r="C198" s="91">
        <v>252930</v>
      </c>
      <c r="D198" s="96">
        <v>39.840000000000003</v>
      </c>
      <c r="E198" s="91">
        <v>126</v>
      </c>
      <c r="F198" s="96">
        <v>31.87</v>
      </c>
    </row>
    <row r="199" spans="1:6" ht="28.5">
      <c r="A199" s="91">
        <v>14</v>
      </c>
      <c r="B199" s="92" t="s">
        <v>189</v>
      </c>
      <c r="C199" s="91">
        <v>247500</v>
      </c>
      <c r="D199" s="96">
        <v>38.99</v>
      </c>
      <c r="E199" s="91">
        <v>126</v>
      </c>
      <c r="F199" s="96">
        <v>31.19</v>
      </c>
    </row>
    <row r="200" spans="1:6" ht="28.5">
      <c r="A200" s="91">
        <v>15</v>
      </c>
      <c r="B200" s="92" t="s">
        <v>190</v>
      </c>
      <c r="C200" s="91">
        <v>230570</v>
      </c>
      <c r="D200" s="96">
        <v>36.31</v>
      </c>
      <c r="E200" s="91">
        <v>126</v>
      </c>
      <c r="F200" s="96">
        <v>29.05</v>
      </c>
    </row>
    <row r="201" spans="1:6" ht="28.5">
      <c r="A201" s="91">
        <v>16</v>
      </c>
      <c r="B201" s="92" t="s">
        <v>191</v>
      </c>
      <c r="C201" s="91">
        <v>222550</v>
      </c>
      <c r="D201" s="96">
        <v>35.049999999999997</v>
      </c>
      <c r="E201" s="91">
        <v>126</v>
      </c>
      <c r="F201" s="96">
        <v>28.04</v>
      </c>
    </row>
    <row r="202" spans="1:6" ht="28.5">
      <c r="A202" s="91">
        <v>17</v>
      </c>
      <c r="B202" s="92" t="s">
        <v>192</v>
      </c>
      <c r="C202" s="91">
        <v>211930</v>
      </c>
      <c r="D202" s="96">
        <v>6.64</v>
      </c>
      <c r="E202" s="96">
        <v>25.06</v>
      </c>
      <c r="F202" s="93">
        <v>5.3120000000000003</v>
      </c>
    </row>
    <row r="203" spans="1:6" ht="28.5">
      <c r="A203" s="91">
        <v>18</v>
      </c>
      <c r="B203" s="92" t="s">
        <v>193</v>
      </c>
      <c r="C203" s="91">
        <v>200840</v>
      </c>
      <c r="D203" s="96">
        <v>38.28</v>
      </c>
      <c r="E203" s="96">
        <v>152.47999999999999</v>
      </c>
      <c r="F203" s="93">
        <v>30.623999999999999</v>
      </c>
    </row>
    <row r="204" spans="1:6" ht="28.5">
      <c r="A204" s="91">
        <v>19</v>
      </c>
      <c r="B204" s="92" t="s">
        <v>194</v>
      </c>
      <c r="C204" s="91">
        <v>197280</v>
      </c>
      <c r="D204" s="96">
        <v>31.08</v>
      </c>
      <c r="E204" s="91">
        <v>126</v>
      </c>
      <c r="F204" s="96">
        <v>24.86</v>
      </c>
    </row>
    <row r="205" spans="1:6" ht="28.5">
      <c r="A205" s="91">
        <v>20</v>
      </c>
      <c r="B205" s="92" t="s">
        <v>195</v>
      </c>
      <c r="C205" s="91">
        <v>190460</v>
      </c>
      <c r="D205" s="96">
        <v>19.07</v>
      </c>
      <c r="E205" s="97">
        <v>80.099999999999994</v>
      </c>
      <c r="F205" s="93">
        <v>15.256</v>
      </c>
    </row>
    <row r="206" spans="1:6" ht="28.5">
      <c r="A206" s="91">
        <v>21</v>
      </c>
      <c r="B206" s="92" t="s">
        <v>196</v>
      </c>
      <c r="C206" s="91">
        <v>173790</v>
      </c>
      <c r="D206" s="96">
        <v>27.38</v>
      </c>
      <c r="E206" s="91">
        <v>126</v>
      </c>
      <c r="F206" s="97">
        <v>21.9</v>
      </c>
    </row>
    <row r="207" spans="1:6" ht="28.5">
      <c r="A207" s="91">
        <v>22</v>
      </c>
      <c r="B207" s="92" t="s">
        <v>197</v>
      </c>
      <c r="C207" s="91">
        <v>166780</v>
      </c>
      <c r="D207" s="97">
        <v>9.5</v>
      </c>
      <c r="E207" s="96">
        <v>45.57</v>
      </c>
      <c r="F207" s="97">
        <v>7.6</v>
      </c>
    </row>
    <row r="208" spans="1:6" ht="28.5">
      <c r="A208" s="91">
        <v>23</v>
      </c>
      <c r="B208" s="92" t="s">
        <v>198</v>
      </c>
      <c r="C208" s="91">
        <v>161390</v>
      </c>
      <c r="D208" s="91">
        <v>34</v>
      </c>
      <c r="E208" s="96">
        <v>168.54</v>
      </c>
      <c r="F208" s="97">
        <v>27.2</v>
      </c>
    </row>
    <row r="209" spans="1:6" ht="28.5">
      <c r="A209" s="91">
        <v>24</v>
      </c>
      <c r="B209" s="92" t="s">
        <v>199</v>
      </c>
      <c r="C209" s="91">
        <v>150790</v>
      </c>
      <c r="D209" s="97">
        <v>7.5</v>
      </c>
      <c r="E209" s="96">
        <v>39.79</v>
      </c>
      <c r="F209" s="91">
        <v>6</v>
      </c>
    </row>
    <row r="210" spans="1:6" ht="28.5">
      <c r="A210" s="91">
        <v>25</v>
      </c>
      <c r="B210" s="92" t="s">
        <v>200</v>
      </c>
      <c r="C210" s="91">
        <v>144380</v>
      </c>
      <c r="D210" s="96">
        <v>22.74</v>
      </c>
      <c r="E210" s="91">
        <v>126</v>
      </c>
      <c r="F210" s="96">
        <v>18.190000000000001</v>
      </c>
    </row>
    <row r="211" spans="1:6" ht="28.5">
      <c r="A211" s="91">
        <v>26</v>
      </c>
      <c r="B211" s="92" t="s">
        <v>201</v>
      </c>
      <c r="C211" s="91">
        <v>139360</v>
      </c>
      <c r="D211" s="96">
        <v>13.62</v>
      </c>
      <c r="E211" s="96">
        <v>78.19</v>
      </c>
      <c r="F211" s="93">
        <v>10.896000000000001</v>
      </c>
    </row>
    <row r="212" spans="1:6" ht="28.5">
      <c r="A212" s="91">
        <v>27</v>
      </c>
      <c r="B212" s="92" t="s">
        <v>202</v>
      </c>
      <c r="C212" s="91">
        <v>139040</v>
      </c>
      <c r="D212" s="91">
        <v>9</v>
      </c>
      <c r="E212" s="96">
        <v>51.78</v>
      </c>
      <c r="F212" s="97">
        <v>7.2</v>
      </c>
    </row>
    <row r="213" spans="1:6" ht="28.5">
      <c r="A213" s="91">
        <v>28</v>
      </c>
      <c r="B213" s="92" t="s">
        <v>203</v>
      </c>
      <c r="C213" s="91">
        <v>124260</v>
      </c>
      <c r="D213" s="97">
        <v>26.7</v>
      </c>
      <c r="E213" s="97">
        <v>171.9</v>
      </c>
      <c r="F213" s="96">
        <v>21.36</v>
      </c>
    </row>
    <row r="214" spans="1:6" ht="28.5">
      <c r="A214" s="91">
        <v>29</v>
      </c>
      <c r="B214" s="92" t="s">
        <v>204</v>
      </c>
      <c r="C214" s="91">
        <v>104420</v>
      </c>
      <c r="D214" s="96">
        <v>13.11</v>
      </c>
      <c r="E214" s="96"/>
      <c r="F214" s="93">
        <v>10.488</v>
      </c>
    </row>
    <row r="215" spans="1:6" ht="28.5">
      <c r="A215" s="91">
        <v>30</v>
      </c>
      <c r="B215" s="92" t="s">
        <v>205</v>
      </c>
      <c r="C215" s="91">
        <v>106320</v>
      </c>
      <c r="D215" s="91">
        <v>6</v>
      </c>
      <c r="E215" s="91"/>
      <c r="F215" s="97">
        <v>4.8</v>
      </c>
    </row>
    <row r="216" spans="1:6" ht="28.5">
      <c r="A216" s="91">
        <v>31</v>
      </c>
      <c r="B216" s="92" t="s">
        <v>206</v>
      </c>
      <c r="C216" s="91">
        <v>109180</v>
      </c>
      <c r="D216" s="96">
        <v>12.83</v>
      </c>
      <c r="E216" s="91">
        <v>94</v>
      </c>
      <c r="F216" s="96">
        <v>10.26</v>
      </c>
    </row>
    <row r="217" spans="1:6" ht="28.5">
      <c r="A217" s="91">
        <v>32</v>
      </c>
      <c r="B217" s="92" t="s">
        <v>207</v>
      </c>
      <c r="C217" s="91">
        <v>102140</v>
      </c>
      <c r="D217" s="91">
        <v>12</v>
      </c>
      <c r="E217" s="91">
        <v>94</v>
      </c>
      <c r="F217" s="97">
        <v>9.6</v>
      </c>
    </row>
    <row r="218" spans="1:6" ht="28.5">
      <c r="A218" s="91">
        <v>33</v>
      </c>
      <c r="B218" s="92" t="s">
        <v>208</v>
      </c>
      <c r="C218" s="91">
        <v>106300</v>
      </c>
      <c r="D218" s="96">
        <v>12.49</v>
      </c>
      <c r="E218" s="91">
        <v>94</v>
      </c>
      <c r="F218" s="96">
        <v>9.99</v>
      </c>
    </row>
    <row r="219" spans="1:6" ht="30">
      <c r="A219" s="96"/>
      <c r="B219" s="98" t="s">
        <v>7</v>
      </c>
      <c r="C219" s="91">
        <v>15102373</v>
      </c>
      <c r="D219" s="96">
        <v>2238.04</v>
      </c>
      <c r="E219" s="96"/>
      <c r="F219" s="93">
        <v>1790.4079999999999</v>
      </c>
    </row>
    <row r="220" spans="1:6">
      <c r="A220" s="93"/>
      <c r="B220" s="93"/>
      <c r="C220" s="93"/>
      <c r="D220" s="93"/>
      <c r="E220" s="93"/>
      <c r="F220" s="93"/>
    </row>
    <row r="221" spans="1:6" ht="30">
      <c r="A221" s="93"/>
      <c r="B221" s="101" t="s">
        <v>209</v>
      </c>
      <c r="C221" s="93"/>
      <c r="D221" s="93"/>
      <c r="E221" s="93"/>
      <c r="F221" s="93"/>
    </row>
    <row r="222" spans="1:6" ht="28.5">
      <c r="A222" s="91">
        <v>1</v>
      </c>
      <c r="B222" s="92" t="s">
        <v>210</v>
      </c>
      <c r="C222" s="91">
        <v>1355406</v>
      </c>
      <c r="D222" s="97">
        <v>235.5</v>
      </c>
      <c r="E222" s="91">
        <v>139</v>
      </c>
      <c r="F222" s="97">
        <v>188.4</v>
      </c>
    </row>
    <row r="223" spans="1:6" ht="28.5">
      <c r="A223" s="91">
        <v>2</v>
      </c>
      <c r="B223" s="92" t="s">
        <v>211</v>
      </c>
      <c r="C223" s="91">
        <v>796870</v>
      </c>
      <c r="D223" s="91">
        <v>225</v>
      </c>
      <c r="E223" s="96">
        <v>225.88</v>
      </c>
      <c r="F223" s="91">
        <v>180</v>
      </c>
    </row>
    <row r="224" spans="1:6" ht="28.5">
      <c r="A224" s="91">
        <v>3</v>
      </c>
      <c r="B224" s="92" t="s">
        <v>212</v>
      </c>
      <c r="C224" s="91">
        <v>467080</v>
      </c>
      <c r="D224" s="96">
        <v>81.150000000000006</v>
      </c>
      <c r="E224" s="91">
        <v>139</v>
      </c>
      <c r="F224" s="96">
        <v>64.92</v>
      </c>
    </row>
    <row r="225" spans="1:6" ht="28.5">
      <c r="A225" s="91">
        <v>4</v>
      </c>
      <c r="B225" s="92" t="s">
        <v>213</v>
      </c>
      <c r="C225" s="91">
        <v>386740</v>
      </c>
      <c r="D225" s="91">
        <v>29</v>
      </c>
      <c r="E225" s="96">
        <v>59.99</v>
      </c>
      <c r="F225" s="97">
        <v>23.2</v>
      </c>
    </row>
    <row r="226" spans="1:6" ht="28.5">
      <c r="A226" s="91">
        <v>5</v>
      </c>
      <c r="B226" s="92" t="s">
        <v>214</v>
      </c>
      <c r="C226" s="91">
        <v>339700</v>
      </c>
      <c r="D226" s="96">
        <v>91.09</v>
      </c>
      <c r="E226" s="97">
        <v>214.5</v>
      </c>
      <c r="F226" s="96">
        <v>72.87</v>
      </c>
    </row>
    <row r="227" spans="1:6" ht="28.5">
      <c r="A227" s="91">
        <v>6</v>
      </c>
      <c r="B227" s="92" t="s">
        <v>215</v>
      </c>
      <c r="C227" s="91">
        <v>189470</v>
      </c>
      <c r="D227" s="96">
        <v>32.93</v>
      </c>
      <c r="E227" s="91">
        <v>139</v>
      </c>
      <c r="F227" s="96">
        <v>26.34</v>
      </c>
    </row>
    <row r="228" spans="1:6" ht="28.5">
      <c r="A228" s="91">
        <v>7</v>
      </c>
      <c r="B228" s="92" t="s">
        <v>216</v>
      </c>
      <c r="C228" s="91">
        <v>139890</v>
      </c>
      <c r="D228" s="97">
        <v>24.3</v>
      </c>
      <c r="E228" s="91">
        <v>139</v>
      </c>
      <c r="F228" s="96">
        <v>19.440000000000001</v>
      </c>
    </row>
    <row r="229" spans="1:6" ht="28.5">
      <c r="A229" s="91">
        <v>8</v>
      </c>
      <c r="B229" s="92" t="s">
        <v>217</v>
      </c>
      <c r="C229" s="91">
        <v>103360</v>
      </c>
      <c r="D229" s="96">
        <v>17.190000000000001</v>
      </c>
      <c r="E229" s="91">
        <v>133</v>
      </c>
      <c r="F229" s="96">
        <v>13.75</v>
      </c>
    </row>
    <row r="230" spans="1:6" ht="30">
      <c r="A230" s="96"/>
      <c r="B230" s="98" t="s">
        <v>7</v>
      </c>
      <c r="C230" s="91">
        <v>3778516</v>
      </c>
      <c r="D230" s="96">
        <v>718.97</v>
      </c>
      <c r="E230" s="96"/>
      <c r="F230" s="96">
        <v>575.16999999999996</v>
      </c>
    </row>
    <row r="231" spans="1:6" ht="30">
      <c r="A231" s="90"/>
      <c r="B231" s="89" t="s">
        <v>218</v>
      </c>
      <c r="C231" s="90"/>
      <c r="D231" s="90"/>
      <c r="E231" s="90"/>
      <c r="F231" s="90"/>
    </row>
    <row r="232" spans="1:6" ht="28.5">
      <c r="A232" s="91">
        <v>1</v>
      </c>
      <c r="B232" s="92" t="s">
        <v>219</v>
      </c>
      <c r="C232" s="91">
        <v>1885510</v>
      </c>
      <c r="D232" s="91">
        <v>255</v>
      </c>
      <c r="E232" s="96">
        <v>108.19</v>
      </c>
      <c r="F232" s="91">
        <v>204</v>
      </c>
    </row>
    <row r="233" spans="1:6" ht="28.5">
      <c r="A233" s="91">
        <v>2</v>
      </c>
      <c r="B233" s="92" t="s">
        <v>220</v>
      </c>
      <c r="C233" s="91">
        <v>1878380</v>
      </c>
      <c r="D233" s="96">
        <v>417.94</v>
      </c>
      <c r="E233" s="91">
        <v>178</v>
      </c>
      <c r="F233" s="96">
        <v>334.35</v>
      </c>
    </row>
    <row r="234" spans="1:6" ht="28.5">
      <c r="A234" s="91">
        <v>3</v>
      </c>
      <c r="B234" s="92" t="s">
        <v>221</v>
      </c>
      <c r="C234" s="91">
        <v>1246420</v>
      </c>
      <c r="D234" s="96">
        <v>179.18</v>
      </c>
      <c r="E234" s="91">
        <v>115</v>
      </c>
      <c r="F234" s="96">
        <v>143.34</v>
      </c>
    </row>
    <row r="235" spans="1:6" ht="28.5">
      <c r="A235" s="91">
        <v>4</v>
      </c>
      <c r="B235" s="92" t="s">
        <v>222</v>
      </c>
      <c r="C235" s="91">
        <v>1083260</v>
      </c>
      <c r="D235" s="96">
        <v>186.86</v>
      </c>
      <c r="E235" s="91">
        <v>138</v>
      </c>
      <c r="F235" s="96">
        <v>149.49</v>
      </c>
    </row>
    <row r="236" spans="1:6" ht="28.5">
      <c r="A236" s="91">
        <v>5</v>
      </c>
      <c r="B236" s="92" t="s">
        <v>223</v>
      </c>
      <c r="C236" s="91">
        <v>563210</v>
      </c>
      <c r="D236" s="96">
        <v>80.959999999999994</v>
      </c>
      <c r="E236" s="91">
        <v>115</v>
      </c>
      <c r="F236" s="96">
        <v>64.77</v>
      </c>
    </row>
    <row r="237" spans="1:6" ht="28.5">
      <c r="A237" s="91">
        <v>6</v>
      </c>
      <c r="B237" s="92" t="s">
        <v>224</v>
      </c>
      <c r="C237" s="91">
        <v>304340</v>
      </c>
      <c r="D237" s="97">
        <v>55.5</v>
      </c>
      <c r="E237" s="96">
        <v>145.88999999999999</v>
      </c>
      <c r="F237" s="97">
        <v>44.4</v>
      </c>
    </row>
    <row r="238" spans="1:6" ht="28.5">
      <c r="A238" s="91">
        <v>7</v>
      </c>
      <c r="B238" s="92" t="s">
        <v>225</v>
      </c>
      <c r="C238" s="91">
        <v>302160</v>
      </c>
      <c r="D238" s="96">
        <v>14.55</v>
      </c>
      <c r="E238" s="96">
        <v>38.520000000000003</v>
      </c>
      <c r="F238" s="96">
        <v>11.64</v>
      </c>
    </row>
    <row r="239" spans="1:6" ht="28.5">
      <c r="A239" s="91">
        <v>8</v>
      </c>
      <c r="B239" s="92" t="s">
        <v>226</v>
      </c>
      <c r="C239" s="91">
        <v>295360</v>
      </c>
      <c r="D239" s="97">
        <v>19.5</v>
      </c>
      <c r="E239" s="96">
        <v>52.82</v>
      </c>
      <c r="F239" s="97">
        <v>15.6</v>
      </c>
    </row>
    <row r="240" spans="1:6" ht="28.5">
      <c r="A240" s="91">
        <v>9</v>
      </c>
      <c r="B240" s="92" t="s">
        <v>227</v>
      </c>
      <c r="C240" s="91">
        <v>289860</v>
      </c>
      <c r="D240" s="96">
        <v>41.66</v>
      </c>
      <c r="E240" s="91">
        <v>115</v>
      </c>
      <c r="F240" s="96">
        <v>33.33</v>
      </c>
    </row>
    <row r="241" spans="1:6" ht="28.5">
      <c r="A241" s="91">
        <v>10</v>
      </c>
      <c r="B241" s="92" t="s">
        <v>228</v>
      </c>
      <c r="C241" s="91">
        <v>254610</v>
      </c>
      <c r="D241" s="96">
        <v>16.12</v>
      </c>
      <c r="E241" s="96">
        <v>50.65</v>
      </c>
      <c r="F241" s="93">
        <v>12.896000000000001</v>
      </c>
    </row>
    <row r="242" spans="1:6" ht="28.5">
      <c r="A242" s="91">
        <v>11</v>
      </c>
      <c r="B242" s="92" t="s">
        <v>229</v>
      </c>
      <c r="C242" s="91">
        <v>244630</v>
      </c>
      <c r="D242" s="96">
        <v>35.159999999999997</v>
      </c>
      <c r="E242" s="91">
        <v>115</v>
      </c>
      <c r="F242" s="96">
        <v>28.13</v>
      </c>
    </row>
    <row r="243" spans="1:6" ht="28.5">
      <c r="A243" s="91">
        <v>12</v>
      </c>
      <c r="B243" s="92" t="s">
        <v>230</v>
      </c>
      <c r="C243" s="91">
        <v>243110</v>
      </c>
      <c r="D243" s="96">
        <v>34.950000000000003</v>
      </c>
      <c r="E243" s="91">
        <v>115</v>
      </c>
      <c r="F243" s="96">
        <v>27.96</v>
      </c>
    </row>
    <row r="244" spans="1:6" ht="28.5">
      <c r="A244" s="91">
        <v>13</v>
      </c>
      <c r="B244" s="92" t="s">
        <v>231</v>
      </c>
      <c r="C244" s="91">
        <v>240030</v>
      </c>
      <c r="D244" s="91">
        <v>4</v>
      </c>
      <c r="E244" s="96">
        <v>13.33</v>
      </c>
      <c r="F244" s="97">
        <v>3.2</v>
      </c>
    </row>
    <row r="245" spans="1:6" ht="28.5">
      <c r="A245" s="91">
        <v>14</v>
      </c>
      <c r="B245" s="92" t="s">
        <v>232</v>
      </c>
      <c r="C245" s="91">
        <v>225290</v>
      </c>
      <c r="D245" s="96">
        <v>32.39</v>
      </c>
      <c r="E245" s="91">
        <v>115</v>
      </c>
      <c r="F245" s="96">
        <v>25.91</v>
      </c>
    </row>
    <row r="246" spans="1:6" ht="28.5">
      <c r="A246" s="91">
        <v>15</v>
      </c>
      <c r="B246" s="92" t="s">
        <v>233</v>
      </c>
      <c r="C246" s="91">
        <v>201440</v>
      </c>
      <c r="D246" s="96">
        <v>28.96</v>
      </c>
      <c r="E246" s="91">
        <v>115</v>
      </c>
      <c r="F246" s="96">
        <v>23.17</v>
      </c>
    </row>
    <row r="247" spans="1:6" ht="28.5">
      <c r="A247" s="91">
        <v>16</v>
      </c>
      <c r="B247" s="92" t="s">
        <v>234</v>
      </c>
      <c r="C247" s="91">
        <v>197670</v>
      </c>
      <c r="D247" s="96">
        <v>28.41</v>
      </c>
      <c r="E247" s="91">
        <v>115</v>
      </c>
      <c r="F247" s="96">
        <v>22.73</v>
      </c>
    </row>
    <row r="248" spans="1:6" ht="28.5">
      <c r="A248" s="91">
        <v>17</v>
      </c>
      <c r="B248" s="92" t="s">
        <v>235</v>
      </c>
      <c r="C248" s="91">
        <v>192390</v>
      </c>
      <c r="D248" s="96">
        <v>27.65</v>
      </c>
      <c r="E248" s="91">
        <v>115</v>
      </c>
      <c r="F248" s="96">
        <v>22.12</v>
      </c>
    </row>
    <row r="249" spans="1:6" ht="28.5">
      <c r="A249" s="91">
        <v>18</v>
      </c>
      <c r="B249" s="92" t="s">
        <v>236</v>
      </c>
      <c r="C249" s="91">
        <v>179640</v>
      </c>
      <c r="D249" s="96">
        <v>10.52</v>
      </c>
      <c r="E249" s="96">
        <v>46.85</v>
      </c>
      <c r="F249" s="93">
        <v>8.4160000000000004</v>
      </c>
    </row>
    <row r="250" spans="1:6" ht="28.5">
      <c r="A250" s="91">
        <v>19</v>
      </c>
      <c r="B250" s="92" t="s">
        <v>237</v>
      </c>
      <c r="C250" s="91">
        <v>164350</v>
      </c>
      <c r="D250" s="96">
        <v>9.08</v>
      </c>
      <c r="E250" s="97">
        <v>44.2</v>
      </c>
      <c r="F250" s="93">
        <v>7.2640000000000002</v>
      </c>
    </row>
    <row r="251" spans="1:6" ht="28.5">
      <c r="A251" s="91">
        <v>20</v>
      </c>
      <c r="B251" s="92" t="s">
        <v>238</v>
      </c>
      <c r="C251" s="91">
        <v>160220</v>
      </c>
      <c r="D251" s="91">
        <v>16</v>
      </c>
      <c r="E251" s="96">
        <v>79.89</v>
      </c>
      <c r="F251" s="97">
        <v>12.8</v>
      </c>
    </row>
    <row r="252" spans="1:6" ht="28.5">
      <c r="A252" s="91">
        <v>21</v>
      </c>
      <c r="B252" s="92" t="s">
        <v>239</v>
      </c>
      <c r="C252" s="91">
        <v>152590</v>
      </c>
      <c r="D252" s="96">
        <v>25.85</v>
      </c>
      <c r="E252" s="97">
        <v>135.5</v>
      </c>
      <c r="F252" s="96">
        <v>20.68</v>
      </c>
    </row>
    <row r="253" spans="1:6" ht="28.5">
      <c r="A253" s="91">
        <v>22</v>
      </c>
      <c r="B253" s="92" t="s">
        <v>240</v>
      </c>
      <c r="C253" s="91">
        <v>146930</v>
      </c>
      <c r="D253" s="96">
        <v>23.04</v>
      </c>
      <c r="E253" s="97">
        <v>125.4</v>
      </c>
      <c r="F253" s="96">
        <v>18.43</v>
      </c>
    </row>
    <row r="254" spans="1:6" ht="28.5">
      <c r="A254" s="91">
        <v>23</v>
      </c>
      <c r="B254" s="92" t="s">
        <v>241</v>
      </c>
      <c r="C254" s="91">
        <v>140820</v>
      </c>
      <c r="D254" s="96">
        <v>6.35</v>
      </c>
      <c r="E254" s="96">
        <v>36.07</v>
      </c>
      <c r="F254" s="96">
        <v>5.08</v>
      </c>
    </row>
    <row r="255" spans="1:6" ht="28.5">
      <c r="A255" s="91">
        <v>24</v>
      </c>
      <c r="B255" s="92" t="s">
        <v>242</v>
      </c>
      <c r="C255" s="91">
        <v>102500</v>
      </c>
      <c r="D255" s="96">
        <v>2.25</v>
      </c>
      <c r="E255" s="96">
        <v>17.559999999999999</v>
      </c>
      <c r="F255" s="97">
        <v>1.8</v>
      </c>
    </row>
    <row r="256" spans="1:6" ht="28.5">
      <c r="A256" s="91">
        <v>25</v>
      </c>
      <c r="B256" s="92" t="s">
        <v>243</v>
      </c>
      <c r="C256" s="91">
        <v>100280</v>
      </c>
      <c r="D256" s="96">
        <v>9.0299999999999994</v>
      </c>
      <c r="E256" s="91">
        <v>72</v>
      </c>
      <c r="F256" s="96">
        <v>7.22</v>
      </c>
    </row>
    <row r="257" spans="1:6" ht="30">
      <c r="A257" s="96"/>
      <c r="B257" s="98" t="s">
        <v>7</v>
      </c>
      <c r="C257" s="91">
        <v>10795000</v>
      </c>
      <c r="D257" s="96">
        <v>1560.91</v>
      </c>
      <c r="E257" s="96"/>
      <c r="F257" s="93">
        <v>1248.7260000000001</v>
      </c>
    </row>
    <row r="258" spans="1:6">
      <c r="A258" s="93"/>
      <c r="B258" s="93"/>
      <c r="C258" s="93"/>
      <c r="D258" s="93"/>
      <c r="E258" s="93"/>
      <c r="F258" s="93"/>
    </row>
    <row r="259" spans="1:6" ht="30">
      <c r="A259" s="93"/>
      <c r="B259" s="101" t="s">
        <v>244</v>
      </c>
      <c r="C259" s="93"/>
      <c r="D259" s="93"/>
      <c r="E259" s="93"/>
      <c r="F259" s="93"/>
    </row>
    <row r="260" spans="1:6" ht="28.5">
      <c r="A260" s="91">
        <v>1</v>
      </c>
      <c r="B260" s="92" t="s">
        <v>245</v>
      </c>
      <c r="C260" s="91">
        <v>14654710</v>
      </c>
      <c r="D260" s="91">
        <v>3000</v>
      </c>
      <c r="E260" s="96">
        <v>163.77000000000001</v>
      </c>
      <c r="F260" s="91">
        <v>2400</v>
      </c>
    </row>
    <row r="261" spans="1:6" ht="28.5">
      <c r="A261" s="91">
        <v>2</v>
      </c>
      <c r="B261" s="92" t="s">
        <v>246</v>
      </c>
      <c r="C261" s="91">
        <v>3124280</v>
      </c>
      <c r="D261" s="96">
        <v>749.83</v>
      </c>
      <c r="E261" s="91">
        <v>192</v>
      </c>
      <c r="F261" s="96">
        <v>599.86</v>
      </c>
    </row>
    <row r="262" spans="1:6" ht="28.5">
      <c r="A262" s="91">
        <v>3</v>
      </c>
      <c r="B262" s="92" t="s">
        <v>247</v>
      </c>
      <c r="C262" s="91">
        <v>2523120</v>
      </c>
      <c r="D262" s="91">
        <v>500</v>
      </c>
      <c r="E262" s="96">
        <v>158.53</v>
      </c>
      <c r="F262" s="91">
        <v>400</v>
      </c>
    </row>
    <row r="263" spans="1:6" ht="28.5">
      <c r="A263" s="91">
        <v>4</v>
      </c>
      <c r="B263" s="92" t="s">
        <v>248</v>
      </c>
      <c r="C263" s="91">
        <v>1551670</v>
      </c>
      <c r="D263" s="91">
        <v>362</v>
      </c>
      <c r="E263" s="96">
        <v>186.64</v>
      </c>
      <c r="F263" s="97">
        <v>289.60000000000002</v>
      </c>
    </row>
    <row r="264" spans="1:6" ht="28.5">
      <c r="A264" s="91">
        <v>5</v>
      </c>
      <c r="B264" s="92" t="s">
        <v>249</v>
      </c>
      <c r="C264" s="91">
        <v>1467720</v>
      </c>
      <c r="D264" s="96">
        <v>255.73</v>
      </c>
      <c r="E264" s="96">
        <v>139.38999999999999</v>
      </c>
      <c r="F264" s="93">
        <v>204.584</v>
      </c>
    </row>
    <row r="265" spans="1:6" ht="28.5">
      <c r="A265" s="91">
        <v>6</v>
      </c>
      <c r="B265" s="92" t="s">
        <v>250</v>
      </c>
      <c r="C265" s="91">
        <v>1324670</v>
      </c>
      <c r="D265" s="97">
        <v>284.8</v>
      </c>
      <c r="E265" s="91">
        <v>172</v>
      </c>
      <c r="F265" s="96">
        <v>227.84</v>
      </c>
    </row>
    <row r="266" spans="1:6" ht="28.5">
      <c r="A266" s="91">
        <v>7</v>
      </c>
      <c r="B266" s="92" t="s">
        <v>251</v>
      </c>
      <c r="C266" s="91">
        <v>1237890</v>
      </c>
      <c r="D266" s="96">
        <v>239.85</v>
      </c>
      <c r="E266" s="96">
        <v>155.01</v>
      </c>
      <c r="F266" s="96">
        <v>191.88</v>
      </c>
    </row>
    <row r="267" spans="1:6" ht="28.5">
      <c r="A267" s="91">
        <v>8</v>
      </c>
      <c r="B267" s="92" t="s">
        <v>252</v>
      </c>
      <c r="C267" s="91">
        <v>1073840</v>
      </c>
      <c r="D267" s="91">
        <v>116</v>
      </c>
      <c r="E267" s="96">
        <v>86.42</v>
      </c>
      <c r="F267" s="97">
        <v>92.8</v>
      </c>
    </row>
    <row r="268" spans="1:6" ht="28.5">
      <c r="A268" s="91">
        <v>9</v>
      </c>
      <c r="B268" s="92" t="s">
        <v>253</v>
      </c>
      <c r="C268" s="91">
        <v>1073380</v>
      </c>
      <c r="D268" s="96">
        <v>230.78</v>
      </c>
      <c r="E268" s="91">
        <v>172</v>
      </c>
      <c r="F268" s="96">
        <v>184.62</v>
      </c>
    </row>
    <row r="269" spans="1:6" ht="28.5">
      <c r="A269" s="91">
        <v>10</v>
      </c>
      <c r="B269" s="92" t="s">
        <v>254</v>
      </c>
      <c r="C269" s="91">
        <v>865850</v>
      </c>
      <c r="D269" s="96">
        <v>2.37</v>
      </c>
      <c r="E269" s="96">
        <v>2.19</v>
      </c>
      <c r="F269" s="93">
        <v>1.8959999999999999</v>
      </c>
    </row>
    <row r="270" spans="1:6" ht="28.5">
      <c r="A270" s="91">
        <v>11</v>
      </c>
      <c r="B270" s="92" t="s">
        <v>255</v>
      </c>
      <c r="C270" s="91">
        <v>736400</v>
      </c>
      <c r="D270" s="96">
        <v>158.33000000000001</v>
      </c>
      <c r="E270" s="91">
        <v>172</v>
      </c>
      <c r="F270" s="96">
        <v>126.66</v>
      </c>
    </row>
    <row r="271" spans="1:6" ht="28.5">
      <c r="A271" s="91">
        <v>12</v>
      </c>
      <c r="B271" s="92" t="s">
        <v>256</v>
      </c>
      <c r="C271" s="91">
        <v>675730</v>
      </c>
      <c r="D271" s="91">
        <v>62</v>
      </c>
      <c r="E271" s="97">
        <v>73.400000000000006</v>
      </c>
      <c r="F271" s="97">
        <v>49.6</v>
      </c>
    </row>
    <row r="272" spans="1:6" ht="28.5">
      <c r="A272" s="91">
        <v>13</v>
      </c>
      <c r="B272" s="92" t="s">
        <v>257</v>
      </c>
      <c r="C272" s="91">
        <v>639970</v>
      </c>
      <c r="D272" s="97">
        <v>86.5</v>
      </c>
      <c r="E272" s="96">
        <v>108.13</v>
      </c>
      <c r="F272" s="97">
        <v>69.2</v>
      </c>
    </row>
    <row r="273" spans="1:6" ht="28.5">
      <c r="A273" s="91">
        <v>14</v>
      </c>
      <c r="B273" s="92" t="s">
        <v>258</v>
      </c>
      <c r="C273" s="91">
        <v>596780</v>
      </c>
      <c r="D273" s="91">
        <v>99</v>
      </c>
      <c r="E273" s="96">
        <v>132.71</v>
      </c>
      <c r="F273" s="97">
        <v>79.2</v>
      </c>
    </row>
    <row r="274" spans="1:6" ht="28.5">
      <c r="A274" s="91">
        <v>15</v>
      </c>
      <c r="B274" s="92" t="s">
        <v>259</v>
      </c>
      <c r="C274" s="91">
        <v>581720</v>
      </c>
      <c r="D274" s="91">
        <v>108</v>
      </c>
      <c r="E274" s="96">
        <v>148.53</v>
      </c>
      <c r="F274" s="97">
        <v>86.4</v>
      </c>
    </row>
    <row r="275" spans="1:6" ht="28.5">
      <c r="A275" s="91">
        <v>16</v>
      </c>
      <c r="B275" s="92" t="s">
        <v>260</v>
      </c>
      <c r="C275" s="91">
        <v>537070</v>
      </c>
      <c r="D275" s="91">
        <v>60</v>
      </c>
      <c r="E275" s="96">
        <v>89.37</v>
      </c>
      <c r="F275" s="91">
        <v>48</v>
      </c>
    </row>
    <row r="276" spans="1:6" ht="28.5">
      <c r="A276" s="91">
        <v>17</v>
      </c>
      <c r="B276" s="92" t="s">
        <v>261</v>
      </c>
      <c r="C276" s="91">
        <v>529640</v>
      </c>
      <c r="D276" s="97">
        <v>44.8</v>
      </c>
      <c r="E276" s="96">
        <v>67.67</v>
      </c>
      <c r="F276" s="96">
        <v>35.840000000000003</v>
      </c>
    </row>
    <row r="277" spans="1:6" ht="28.5">
      <c r="A277" s="91">
        <v>18</v>
      </c>
      <c r="B277" s="92" t="s">
        <v>262</v>
      </c>
      <c r="C277" s="91">
        <v>503300</v>
      </c>
      <c r="D277" s="91">
        <v>22</v>
      </c>
      <c r="E277" s="96">
        <v>34.97</v>
      </c>
      <c r="F277" s="97">
        <v>17.600000000000001</v>
      </c>
    </row>
    <row r="278" spans="1:6" ht="28.5">
      <c r="A278" s="91">
        <v>19</v>
      </c>
      <c r="B278" s="92" t="s">
        <v>263</v>
      </c>
      <c r="C278" s="91">
        <v>491970</v>
      </c>
      <c r="D278" s="91">
        <v>45</v>
      </c>
      <c r="E278" s="96">
        <v>73.180000000000007</v>
      </c>
      <c r="F278" s="91">
        <v>36</v>
      </c>
    </row>
    <row r="279" spans="1:6" ht="28.5">
      <c r="A279" s="91">
        <v>20</v>
      </c>
      <c r="B279" s="92" t="s">
        <v>264</v>
      </c>
      <c r="C279" s="91">
        <v>453350</v>
      </c>
      <c r="D279" s="96">
        <v>55.33</v>
      </c>
      <c r="E279" s="96">
        <v>97.64</v>
      </c>
      <c r="F279" s="93">
        <v>44.264000000000003</v>
      </c>
    </row>
    <row r="280" spans="1:6" ht="28.5">
      <c r="A280" s="91">
        <v>21</v>
      </c>
      <c r="B280" s="92" t="s">
        <v>265</v>
      </c>
      <c r="C280" s="91">
        <v>420010</v>
      </c>
      <c r="D280" s="91">
        <v>37</v>
      </c>
      <c r="E280" s="96">
        <v>70.47</v>
      </c>
      <c r="F280" s="97">
        <v>29.6</v>
      </c>
    </row>
    <row r="281" spans="1:6" ht="28.5">
      <c r="A281" s="91">
        <v>22</v>
      </c>
      <c r="B281" s="92" t="s">
        <v>266</v>
      </c>
      <c r="C281" s="91">
        <v>378170</v>
      </c>
      <c r="D281" s="97">
        <v>3.5</v>
      </c>
      <c r="E281" s="97">
        <v>7.4</v>
      </c>
      <c r="F281" s="97">
        <v>2.8</v>
      </c>
    </row>
    <row r="282" spans="1:6" ht="28.5">
      <c r="A282" s="91">
        <v>23</v>
      </c>
      <c r="B282" s="92" t="s">
        <v>267</v>
      </c>
      <c r="C282" s="91">
        <v>368790</v>
      </c>
      <c r="D282" s="91">
        <v>3000</v>
      </c>
      <c r="E282" s="96">
        <v>6507.77</v>
      </c>
      <c r="F282" s="91">
        <v>2400</v>
      </c>
    </row>
    <row r="283" spans="1:6" ht="28.5">
      <c r="A283" s="91">
        <v>24</v>
      </c>
      <c r="B283" s="92" t="s">
        <v>268</v>
      </c>
      <c r="C283" s="91">
        <v>366060</v>
      </c>
      <c r="D283" s="97">
        <v>1078.5</v>
      </c>
      <c r="E283" s="96">
        <v>2356.9899999999998</v>
      </c>
      <c r="F283" s="97">
        <v>862.8</v>
      </c>
    </row>
    <row r="284" spans="1:6" ht="28.5">
      <c r="A284" s="91">
        <v>25</v>
      </c>
      <c r="B284" s="92" t="s">
        <v>269</v>
      </c>
      <c r="C284" s="91">
        <v>318780</v>
      </c>
      <c r="D284" s="91">
        <v>19</v>
      </c>
      <c r="E284" s="96">
        <v>47.68</v>
      </c>
      <c r="F284" s="97">
        <v>15.2</v>
      </c>
    </row>
    <row r="285" spans="1:6" ht="28.5">
      <c r="A285" s="91">
        <v>26</v>
      </c>
      <c r="B285" s="92" t="s">
        <v>270</v>
      </c>
      <c r="C285" s="91">
        <v>316810</v>
      </c>
      <c r="D285" s="91">
        <v>55</v>
      </c>
      <c r="E285" s="96">
        <v>138.88</v>
      </c>
      <c r="F285" s="91">
        <v>44</v>
      </c>
    </row>
    <row r="286" spans="1:6" ht="28.5">
      <c r="A286" s="91">
        <v>27</v>
      </c>
      <c r="B286" s="92" t="s">
        <v>271</v>
      </c>
      <c r="C286" s="91">
        <v>289700</v>
      </c>
      <c r="D286" s="91">
        <v>23</v>
      </c>
      <c r="E286" s="96">
        <v>63.51</v>
      </c>
      <c r="F286" s="97">
        <v>18.399999999999999</v>
      </c>
    </row>
    <row r="287" spans="1:6" ht="28.5">
      <c r="A287" s="91">
        <v>28</v>
      </c>
      <c r="B287" s="92" t="s">
        <v>272</v>
      </c>
      <c r="C287" s="91">
        <v>250670</v>
      </c>
      <c r="D287" s="91">
        <v>30</v>
      </c>
      <c r="E287" s="96">
        <v>95.74</v>
      </c>
      <c r="F287" s="91">
        <v>24</v>
      </c>
    </row>
    <row r="288" spans="1:6" ht="28.5">
      <c r="A288" s="91">
        <v>29</v>
      </c>
      <c r="B288" s="92" t="s">
        <v>273</v>
      </c>
      <c r="C288" s="91">
        <v>227140</v>
      </c>
      <c r="D288" s="91">
        <v>20</v>
      </c>
      <c r="E288" s="96">
        <v>70.44</v>
      </c>
      <c r="F288" s="91">
        <v>16</v>
      </c>
    </row>
    <row r="289" spans="1:6" ht="28.5">
      <c r="A289" s="91">
        <v>30</v>
      </c>
      <c r="B289" s="92" t="s">
        <v>274</v>
      </c>
      <c r="C289" s="91">
        <v>212010</v>
      </c>
      <c r="D289" s="91">
        <v>22</v>
      </c>
      <c r="E289" s="96">
        <v>83.01</v>
      </c>
      <c r="F289" s="97">
        <v>17.600000000000001</v>
      </c>
    </row>
    <row r="290" spans="1:6" ht="28.5">
      <c r="A290" s="91">
        <v>31</v>
      </c>
      <c r="B290" s="92" t="s">
        <v>275</v>
      </c>
      <c r="C290" s="91">
        <v>169850</v>
      </c>
      <c r="D290" s="91">
        <v>1402</v>
      </c>
      <c r="E290" s="96">
        <v>6603.47</v>
      </c>
      <c r="F290" s="97">
        <v>1121.5999999999999</v>
      </c>
    </row>
    <row r="291" spans="1:6" ht="28.5">
      <c r="A291" s="91">
        <v>32</v>
      </c>
      <c r="B291" s="92" t="s">
        <v>276</v>
      </c>
      <c r="C291" s="91">
        <v>151170</v>
      </c>
      <c r="D291" s="91">
        <v>44</v>
      </c>
      <c r="E291" s="96">
        <v>232.85</v>
      </c>
      <c r="F291" s="97">
        <v>35.200000000000003</v>
      </c>
    </row>
    <row r="292" spans="1:6" ht="28.5">
      <c r="A292" s="91">
        <v>33</v>
      </c>
      <c r="B292" s="92" t="s">
        <v>277</v>
      </c>
      <c r="C292" s="91">
        <v>148680</v>
      </c>
      <c r="D292" s="96">
        <v>31.96</v>
      </c>
      <c r="E292" s="91">
        <v>172</v>
      </c>
      <c r="F292" s="96">
        <v>25.57</v>
      </c>
    </row>
    <row r="293" spans="1:6" ht="28.5">
      <c r="A293" s="91">
        <v>34</v>
      </c>
      <c r="B293" s="92" t="s">
        <v>278</v>
      </c>
      <c r="C293" s="91">
        <v>146300</v>
      </c>
      <c r="D293" s="91">
        <v>15</v>
      </c>
      <c r="E293" s="96">
        <v>82.02</v>
      </c>
      <c r="F293" s="91">
        <v>12</v>
      </c>
    </row>
    <row r="294" spans="1:6" ht="28.5">
      <c r="A294" s="91">
        <v>35</v>
      </c>
      <c r="B294" s="92" t="s">
        <v>279</v>
      </c>
      <c r="C294" s="91">
        <v>143540</v>
      </c>
      <c r="D294" s="96">
        <v>28.25</v>
      </c>
      <c r="E294" s="96">
        <v>157.44999999999999</v>
      </c>
      <c r="F294" s="97">
        <v>22.6</v>
      </c>
    </row>
    <row r="295" spans="1:6" ht="28.5">
      <c r="A295" s="91">
        <v>36</v>
      </c>
      <c r="B295" s="92" t="s">
        <v>280</v>
      </c>
      <c r="C295" s="91">
        <v>136620</v>
      </c>
      <c r="D295" s="97">
        <v>12.4</v>
      </c>
      <c r="E295" s="96">
        <v>72.61</v>
      </c>
      <c r="F295" s="96">
        <v>9.92</v>
      </c>
    </row>
    <row r="296" spans="1:6" ht="28.5">
      <c r="A296" s="91">
        <v>37</v>
      </c>
      <c r="B296" s="92" t="s">
        <v>281</v>
      </c>
      <c r="C296" s="91">
        <v>132890</v>
      </c>
      <c r="D296" s="97">
        <v>13.5</v>
      </c>
      <c r="E296" s="96">
        <v>81.27</v>
      </c>
      <c r="F296" s="97">
        <v>10.8</v>
      </c>
    </row>
    <row r="297" spans="1:6" ht="28.5">
      <c r="A297" s="91">
        <v>38</v>
      </c>
      <c r="B297" s="92" t="s">
        <v>282</v>
      </c>
      <c r="C297" s="91">
        <v>131980</v>
      </c>
      <c r="D297" s="91">
        <v>10</v>
      </c>
      <c r="E297" s="96">
        <v>60.62</v>
      </c>
      <c r="F297" s="91">
        <v>8</v>
      </c>
    </row>
    <row r="298" spans="1:6" ht="28.5">
      <c r="A298" s="91">
        <v>39</v>
      </c>
      <c r="B298" s="92" t="s">
        <v>283</v>
      </c>
      <c r="C298" s="91">
        <v>128890</v>
      </c>
      <c r="D298" s="96">
        <v>27.71</v>
      </c>
      <c r="E298" s="91">
        <v>172</v>
      </c>
      <c r="F298" s="96">
        <v>22.17</v>
      </c>
    </row>
    <row r="299" spans="1:6" ht="28.5">
      <c r="A299" s="91">
        <v>40</v>
      </c>
      <c r="B299" s="92" t="s">
        <v>284</v>
      </c>
      <c r="C299" s="91">
        <v>100900</v>
      </c>
      <c r="D299" s="96">
        <v>5.15</v>
      </c>
      <c r="E299" s="96">
        <v>40.83</v>
      </c>
      <c r="F299" s="96">
        <v>4.12</v>
      </c>
    </row>
    <row r="300" spans="1:6" ht="28.5">
      <c r="A300" s="91">
        <v>41</v>
      </c>
      <c r="B300" s="92" t="s">
        <v>285</v>
      </c>
      <c r="C300" s="91">
        <v>101080</v>
      </c>
      <c r="D300" s="96">
        <v>7.22</v>
      </c>
      <c r="E300" s="96">
        <v>57.14</v>
      </c>
      <c r="F300" s="93">
        <v>5.7759999999999998</v>
      </c>
    </row>
    <row r="301" spans="1:6" ht="28.5">
      <c r="A301" s="91">
        <v>42</v>
      </c>
      <c r="B301" s="92" t="s">
        <v>286</v>
      </c>
      <c r="C301" s="91">
        <v>102590</v>
      </c>
      <c r="D301" s="91">
        <v>15</v>
      </c>
      <c r="E301" s="96">
        <v>116.97</v>
      </c>
      <c r="F301" s="91">
        <v>12</v>
      </c>
    </row>
    <row r="302" spans="1:6" ht="28.5">
      <c r="A302" s="91">
        <v>43</v>
      </c>
      <c r="B302" s="92" t="s">
        <v>287</v>
      </c>
      <c r="C302" s="91">
        <v>103850</v>
      </c>
      <c r="D302" s="91">
        <v>10</v>
      </c>
      <c r="E302" s="96">
        <v>77.03</v>
      </c>
      <c r="F302" s="91">
        <v>8</v>
      </c>
    </row>
    <row r="303" spans="1:6" ht="28.5">
      <c r="A303" s="91">
        <v>44</v>
      </c>
      <c r="B303" s="92" t="s">
        <v>288</v>
      </c>
      <c r="C303" s="91">
        <v>104260</v>
      </c>
      <c r="D303" s="97">
        <v>10.5</v>
      </c>
      <c r="E303" s="96">
        <v>80.569999999999993</v>
      </c>
      <c r="F303" s="97">
        <v>8.4</v>
      </c>
    </row>
    <row r="304" spans="1:6" ht="28.5">
      <c r="A304" s="91">
        <v>45</v>
      </c>
      <c r="B304" s="92" t="s">
        <v>289</v>
      </c>
      <c r="C304" s="91">
        <v>104780</v>
      </c>
      <c r="D304" s="96">
        <v>9.56</v>
      </c>
      <c r="E304" s="91">
        <v>73</v>
      </c>
      <c r="F304" s="96">
        <v>7.65</v>
      </c>
    </row>
    <row r="305" spans="1:6" ht="28.5">
      <c r="A305" s="91">
        <v>46</v>
      </c>
      <c r="B305" s="92" t="s">
        <v>290</v>
      </c>
      <c r="C305" s="91">
        <v>107580</v>
      </c>
      <c r="D305" s="91">
        <v>5</v>
      </c>
      <c r="E305" s="96">
        <v>37.18</v>
      </c>
      <c r="F305" s="91">
        <v>4</v>
      </c>
    </row>
    <row r="306" spans="1:6" ht="28.5">
      <c r="A306" s="91">
        <v>47</v>
      </c>
      <c r="B306" s="92" t="s">
        <v>291</v>
      </c>
      <c r="C306" s="91">
        <v>104170</v>
      </c>
      <c r="D306" s="91">
        <v>14</v>
      </c>
      <c r="E306" s="96">
        <v>107.52</v>
      </c>
      <c r="F306" s="97">
        <v>11.2</v>
      </c>
    </row>
    <row r="307" spans="1:6" ht="28.5">
      <c r="A307" s="91">
        <v>48</v>
      </c>
      <c r="B307" s="92" t="s">
        <v>292</v>
      </c>
      <c r="C307" s="91">
        <v>111630</v>
      </c>
      <c r="D307" s="91">
        <v>22</v>
      </c>
      <c r="E307" s="96">
        <v>157.66</v>
      </c>
      <c r="F307" s="97">
        <v>17.600000000000001</v>
      </c>
    </row>
    <row r="308" spans="1:6" ht="28.5">
      <c r="A308" s="91">
        <v>49</v>
      </c>
      <c r="B308" s="92" t="s">
        <v>293</v>
      </c>
      <c r="C308" s="91">
        <v>105250</v>
      </c>
      <c r="D308" s="97">
        <v>15.3</v>
      </c>
      <c r="E308" s="96">
        <v>116.29</v>
      </c>
      <c r="F308" s="96">
        <v>12.24</v>
      </c>
    </row>
    <row r="309" spans="1:6" ht="28.5">
      <c r="A309" s="91">
        <v>50</v>
      </c>
      <c r="B309" s="92" t="s">
        <v>294</v>
      </c>
      <c r="C309" s="91">
        <v>127960</v>
      </c>
      <c r="D309" s="91">
        <v>14</v>
      </c>
      <c r="E309" s="96">
        <v>87.53</v>
      </c>
      <c r="F309" s="97">
        <v>11.2</v>
      </c>
    </row>
    <row r="310" spans="1:6" ht="30">
      <c r="A310" s="97"/>
      <c r="B310" s="99" t="s">
        <v>7</v>
      </c>
      <c r="C310" s="91">
        <v>40255170</v>
      </c>
      <c r="D310" s="96">
        <v>12482.87</v>
      </c>
      <c r="E310" s="96"/>
      <c r="F310" s="96">
        <v>9986.2900000000009</v>
      </c>
    </row>
    <row r="311" spans="1:6">
      <c r="A311" s="96"/>
      <c r="B311" s="96"/>
      <c r="C311" s="96"/>
      <c r="D311" s="96"/>
      <c r="E311" s="96"/>
      <c r="F311" s="96"/>
    </row>
    <row r="312" spans="1:6" ht="30">
      <c r="A312" s="96"/>
      <c r="B312" s="98" t="s">
        <v>295</v>
      </c>
      <c r="C312" s="96"/>
      <c r="D312" s="96"/>
      <c r="E312" s="96"/>
      <c r="F312" s="96"/>
    </row>
    <row r="313" spans="1:6" ht="28.5">
      <c r="A313" s="91">
        <v>1</v>
      </c>
      <c r="B313" s="92" t="s">
        <v>296</v>
      </c>
      <c r="C313" s="91">
        <v>249870</v>
      </c>
      <c r="D313" s="96">
        <v>33.43</v>
      </c>
      <c r="E313" s="91">
        <v>107</v>
      </c>
      <c r="F313" s="96">
        <v>26.74</v>
      </c>
    </row>
    <row r="314" spans="1:6">
      <c r="A314" s="96"/>
      <c r="B314" s="96"/>
      <c r="C314" s="96"/>
      <c r="D314" s="96"/>
      <c r="E314" s="96"/>
      <c r="F314" s="96"/>
    </row>
    <row r="315" spans="1:6" ht="30">
      <c r="A315" s="96"/>
      <c r="B315" s="98" t="s">
        <v>297</v>
      </c>
      <c r="C315" s="96"/>
      <c r="D315" s="96"/>
      <c r="E315" s="96"/>
      <c r="F315" s="96"/>
    </row>
    <row r="316" spans="1:6" ht="28.5">
      <c r="A316" s="91">
        <v>1</v>
      </c>
      <c r="B316" s="92" t="s">
        <v>298</v>
      </c>
      <c r="C316" s="91">
        <v>186030</v>
      </c>
      <c r="D316" s="96">
        <v>26.05</v>
      </c>
      <c r="E316" s="91">
        <v>112</v>
      </c>
      <c r="F316" s="96">
        <v>20.84</v>
      </c>
    </row>
    <row r="317" spans="1:6">
      <c r="A317" s="96"/>
      <c r="B317" s="96"/>
      <c r="C317" s="96"/>
      <c r="D317" s="96"/>
      <c r="E317" s="96"/>
      <c r="F317" s="96"/>
    </row>
    <row r="318" spans="1:6" ht="30">
      <c r="A318" s="96"/>
      <c r="B318" s="98" t="s">
        <v>299</v>
      </c>
      <c r="C318" s="96"/>
      <c r="D318" s="96"/>
      <c r="E318" s="96"/>
      <c r="F318" s="96"/>
    </row>
    <row r="319" spans="1:6" ht="28.5">
      <c r="A319" s="91">
        <v>1</v>
      </c>
      <c r="B319" s="92" t="s">
        <v>300</v>
      </c>
      <c r="C319" s="91">
        <v>282550</v>
      </c>
      <c r="D319" s="96">
        <v>7.14</v>
      </c>
      <c r="E319" s="96">
        <v>20.22</v>
      </c>
      <c r="F319" s="93">
        <v>5.7119999999999997</v>
      </c>
    </row>
    <row r="320" spans="1:6">
      <c r="A320" s="93"/>
      <c r="B320" s="93"/>
      <c r="C320" s="93"/>
      <c r="D320" s="93"/>
      <c r="E320" s="93"/>
      <c r="F320" s="93"/>
    </row>
    <row r="321" spans="1:6" ht="30">
      <c r="A321" s="93"/>
      <c r="B321" s="101" t="s">
        <v>301</v>
      </c>
      <c r="C321" s="93"/>
      <c r="D321" s="93"/>
      <c r="E321" s="93"/>
      <c r="F321" s="93"/>
    </row>
    <row r="322" spans="1:6" ht="28.5">
      <c r="A322" s="91">
        <v>1</v>
      </c>
      <c r="B322" s="92" t="s">
        <v>302</v>
      </c>
      <c r="C322" s="91">
        <v>171810</v>
      </c>
      <c r="D322" s="96">
        <v>17.03</v>
      </c>
      <c r="E322" s="97">
        <v>79.3</v>
      </c>
      <c r="F322" s="93">
        <v>13.624000000000001</v>
      </c>
    </row>
    <row r="323" spans="1:6" ht="28.5">
      <c r="A323" s="91">
        <v>2</v>
      </c>
      <c r="B323" s="92" t="s">
        <v>303</v>
      </c>
      <c r="C323" s="91">
        <v>126520</v>
      </c>
      <c r="D323" s="97">
        <v>1.7</v>
      </c>
      <c r="E323" s="96">
        <v>10.75</v>
      </c>
      <c r="F323" s="102">
        <v>1.36</v>
      </c>
    </row>
    <row r="324" spans="1:6" ht="28.5">
      <c r="A324" s="102"/>
      <c r="B324" s="103" t="s">
        <v>7</v>
      </c>
      <c r="C324" s="91">
        <v>298330</v>
      </c>
      <c r="D324" s="96">
        <v>18.73</v>
      </c>
      <c r="E324" s="96"/>
      <c r="F324" s="104">
        <v>14.984</v>
      </c>
    </row>
    <row r="325" spans="1:6">
      <c r="A325" s="104"/>
      <c r="B325" s="104"/>
      <c r="C325" s="104"/>
      <c r="D325" s="104"/>
      <c r="E325" s="104"/>
      <c r="F325" s="104"/>
    </row>
    <row r="326" spans="1:6" ht="30">
      <c r="A326" s="104"/>
      <c r="B326" s="101" t="s">
        <v>304</v>
      </c>
      <c r="C326" s="104"/>
      <c r="D326" s="104"/>
      <c r="E326" s="104"/>
      <c r="F326" s="104"/>
    </row>
    <row r="327" spans="1:6" ht="28.5">
      <c r="A327" s="91">
        <v>1</v>
      </c>
      <c r="B327" s="92" t="s">
        <v>305</v>
      </c>
      <c r="C327" s="91">
        <v>796180</v>
      </c>
      <c r="D327" s="96">
        <v>284.64</v>
      </c>
      <c r="E327" s="91">
        <v>286</v>
      </c>
      <c r="F327" s="96">
        <v>227.71</v>
      </c>
    </row>
    <row r="328" spans="1:6" ht="28.5">
      <c r="A328" s="91">
        <v>2</v>
      </c>
      <c r="B328" s="92" t="s">
        <v>306</v>
      </c>
      <c r="C328" s="91">
        <v>658220</v>
      </c>
      <c r="D328" s="97">
        <v>158.80000000000001</v>
      </c>
      <c r="E328" s="91">
        <v>193</v>
      </c>
      <c r="F328" s="96">
        <v>127.04</v>
      </c>
    </row>
    <row r="329" spans="1:6" ht="28.5">
      <c r="A329" s="91">
        <v>3</v>
      </c>
      <c r="B329" s="92" t="s">
        <v>307</v>
      </c>
      <c r="C329" s="91">
        <v>356360</v>
      </c>
      <c r="D329" s="96">
        <v>82.85</v>
      </c>
      <c r="E329" s="91">
        <v>186</v>
      </c>
      <c r="F329" s="96">
        <v>66.28</v>
      </c>
    </row>
    <row r="330" spans="1:6" ht="28.5">
      <c r="A330" s="91">
        <v>4</v>
      </c>
      <c r="B330" s="92" t="s">
        <v>308</v>
      </c>
      <c r="C330" s="91">
        <v>276260</v>
      </c>
      <c r="D330" s="96">
        <v>64.23</v>
      </c>
      <c r="E330" s="91">
        <v>186</v>
      </c>
      <c r="F330" s="96">
        <v>51.38</v>
      </c>
    </row>
    <row r="331" spans="1:6" ht="28.5">
      <c r="A331" s="91">
        <v>5</v>
      </c>
      <c r="B331" s="92" t="s">
        <v>309</v>
      </c>
      <c r="C331" s="91">
        <v>254080</v>
      </c>
      <c r="D331" s="96">
        <v>59.08</v>
      </c>
      <c r="E331" s="91">
        <v>186</v>
      </c>
      <c r="F331" s="96">
        <v>47.26</v>
      </c>
    </row>
    <row r="332" spans="1:6" ht="28.5">
      <c r="A332" s="91">
        <v>6</v>
      </c>
      <c r="B332" s="92" t="s">
        <v>310</v>
      </c>
      <c r="C332" s="91">
        <v>193860</v>
      </c>
      <c r="D332" s="96">
        <v>45.08</v>
      </c>
      <c r="E332" s="91">
        <v>186</v>
      </c>
      <c r="F332" s="96">
        <v>36.06</v>
      </c>
    </row>
    <row r="333" spans="1:6" ht="28.5">
      <c r="A333" s="91">
        <v>7</v>
      </c>
      <c r="B333" s="92" t="s">
        <v>311</v>
      </c>
      <c r="C333" s="91">
        <v>189620</v>
      </c>
      <c r="D333" s="96">
        <v>44.09</v>
      </c>
      <c r="E333" s="91">
        <v>186</v>
      </c>
      <c r="F333" s="96">
        <v>35.270000000000003</v>
      </c>
    </row>
    <row r="334" spans="1:6" ht="28.5">
      <c r="A334" s="91">
        <v>8</v>
      </c>
      <c r="B334" s="92" t="s">
        <v>312</v>
      </c>
      <c r="C334" s="91">
        <v>130420</v>
      </c>
      <c r="D334" s="96">
        <v>30.33</v>
      </c>
      <c r="E334" s="91">
        <v>186</v>
      </c>
      <c r="F334" s="96">
        <v>24.26</v>
      </c>
    </row>
    <row r="335" spans="1:6" ht="28.5">
      <c r="A335" s="91">
        <v>9</v>
      </c>
      <c r="B335" s="92" t="s">
        <v>313</v>
      </c>
      <c r="C335" s="91">
        <v>156600</v>
      </c>
      <c r="D335" s="91">
        <v>13</v>
      </c>
      <c r="E335" s="96">
        <v>66.41</v>
      </c>
      <c r="F335" s="97">
        <v>10.4</v>
      </c>
    </row>
    <row r="336" spans="1:6" ht="28.5">
      <c r="A336" s="91">
        <v>10</v>
      </c>
      <c r="B336" s="92" t="s">
        <v>314</v>
      </c>
      <c r="C336" s="91">
        <v>101390</v>
      </c>
      <c r="D336" s="96">
        <v>11.41</v>
      </c>
      <c r="E336" s="91">
        <v>90</v>
      </c>
      <c r="F336" s="96">
        <v>9.1300000000000008</v>
      </c>
    </row>
    <row r="337" spans="1:6" ht="28.5">
      <c r="A337" s="91">
        <v>11</v>
      </c>
      <c r="B337" s="92" t="s">
        <v>315</v>
      </c>
      <c r="C337" s="91">
        <v>109950</v>
      </c>
      <c r="D337" s="96">
        <v>12.38</v>
      </c>
      <c r="E337" s="91">
        <v>90</v>
      </c>
      <c r="F337" s="97">
        <v>9.9</v>
      </c>
    </row>
    <row r="338" spans="1:6" ht="28.5">
      <c r="A338" s="91">
        <v>12</v>
      </c>
      <c r="B338" s="92" t="s">
        <v>316</v>
      </c>
      <c r="C338" s="91">
        <v>112990</v>
      </c>
      <c r="D338" s="96">
        <v>20.05</v>
      </c>
      <c r="E338" s="91">
        <v>142</v>
      </c>
      <c r="F338" s="96">
        <v>16.04</v>
      </c>
    </row>
    <row r="339" spans="1:6" ht="30">
      <c r="A339" s="96"/>
      <c r="B339" s="98" t="s">
        <v>7</v>
      </c>
      <c r="C339" s="91">
        <v>3335930</v>
      </c>
      <c r="D339" s="96">
        <v>825.94</v>
      </c>
      <c r="E339" s="96"/>
      <c r="F339" s="96">
        <v>660.73</v>
      </c>
    </row>
    <row r="340" spans="1:6">
      <c r="A340" s="96"/>
      <c r="B340" s="96"/>
      <c r="C340" s="96"/>
      <c r="D340" s="96"/>
      <c r="E340" s="96"/>
      <c r="F340" s="96"/>
    </row>
    <row r="341" spans="1:6" ht="28.5">
      <c r="A341" s="91">
        <v>1</v>
      </c>
      <c r="B341" s="92" t="s">
        <v>317</v>
      </c>
      <c r="C341" s="91">
        <v>253860</v>
      </c>
      <c r="D341" s="96">
        <v>35.54</v>
      </c>
      <c r="E341" s="91">
        <v>112</v>
      </c>
      <c r="F341" s="96">
        <v>28.43</v>
      </c>
    </row>
    <row r="342" spans="1:6" ht="28.5">
      <c r="A342" s="91">
        <v>2</v>
      </c>
      <c r="B342" s="92" t="s">
        <v>318</v>
      </c>
      <c r="C342" s="91">
        <v>250270</v>
      </c>
      <c r="D342" s="96">
        <v>35.04</v>
      </c>
      <c r="E342" s="91">
        <v>112</v>
      </c>
      <c r="F342" s="96">
        <v>28.03</v>
      </c>
    </row>
    <row r="343" spans="1:6" ht="30">
      <c r="A343" s="96"/>
      <c r="B343" s="98" t="s">
        <v>7</v>
      </c>
      <c r="C343" s="91">
        <v>504130</v>
      </c>
      <c r="D343" s="96">
        <v>70.58</v>
      </c>
      <c r="E343" s="96"/>
      <c r="F343" s="96">
        <v>56.46</v>
      </c>
    </row>
    <row r="344" spans="1:6">
      <c r="A344" s="96"/>
      <c r="B344" s="96"/>
      <c r="C344" s="96"/>
      <c r="D344" s="96"/>
      <c r="E344" s="96"/>
      <c r="F344" s="96"/>
    </row>
    <row r="345" spans="1:6" ht="30">
      <c r="A345" s="96"/>
      <c r="B345" s="98" t="s">
        <v>319</v>
      </c>
      <c r="C345" s="96"/>
      <c r="D345" s="96"/>
      <c r="E345" s="96"/>
      <c r="F345" s="96"/>
    </row>
    <row r="346" spans="1:6" ht="28.5">
      <c r="A346" s="91">
        <v>1</v>
      </c>
      <c r="B346" s="92" t="s">
        <v>320</v>
      </c>
      <c r="C346" s="91">
        <v>1715920</v>
      </c>
      <c r="D346" s="91">
        <v>294</v>
      </c>
      <c r="E346" s="96">
        <v>137.07</v>
      </c>
      <c r="F346" s="97">
        <v>235.2</v>
      </c>
    </row>
    <row r="347" spans="1:6" ht="28.5">
      <c r="A347" s="91">
        <v>2</v>
      </c>
      <c r="B347" s="92" t="s">
        <v>321</v>
      </c>
      <c r="C347" s="91">
        <v>1200100</v>
      </c>
      <c r="D347" s="91">
        <v>240</v>
      </c>
      <c r="E347" s="96">
        <v>159.99</v>
      </c>
      <c r="F347" s="91">
        <v>192</v>
      </c>
    </row>
    <row r="348" spans="1:6" ht="28.5">
      <c r="A348" s="91">
        <v>3</v>
      </c>
      <c r="B348" s="92" t="s">
        <v>322</v>
      </c>
      <c r="C348" s="91">
        <v>862500</v>
      </c>
      <c r="D348" s="96">
        <v>158.49</v>
      </c>
      <c r="E348" s="91">
        <v>147</v>
      </c>
      <c r="F348" s="96">
        <v>126.79</v>
      </c>
    </row>
    <row r="349" spans="1:6" ht="28.5">
      <c r="A349" s="91">
        <v>4</v>
      </c>
      <c r="B349" s="92" t="s">
        <v>323</v>
      </c>
      <c r="C349" s="91">
        <v>372530</v>
      </c>
      <c r="D349" s="97">
        <v>59.4</v>
      </c>
      <c r="E349" s="96">
        <v>127.56</v>
      </c>
      <c r="F349" s="96">
        <v>47.52</v>
      </c>
    </row>
    <row r="350" spans="1:6" ht="28.5">
      <c r="A350" s="91">
        <v>5</v>
      </c>
      <c r="B350" s="92" t="s">
        <v>324</v>
      </c>
      <c r="C350" s="91">
        <v>267390</v>
      </c>
      <c r="D350" s="96">
        <v>19.649999999999999</v>
      </c>
      <c r="E350" s="96">
        <v>58.79</v>
      </c>
      <c r="F350" s="96">
        <v>15.72</v>
      </c>
    </row>
    <row r="351" spans="1:6" ht="28.5">
      <c r="A351" s="91">
        <v>6</v>
      </c>
      <c r="B351" s="92" t="s">
        <v>325</v>
      </c>
      <c r="C351" s="91">
        <v>196260</v>
      </c>
      <c r="D351" s="91">
        <v>99</v>
      </c>
      <c r="E351" s="96">
        <v>403.55</v>
      </c>
      <c r="F351" s="97">
        <v>79.2</v>
      </c>
    </row>
    <row r="352" spans="1:6" ht="28.5">
      <c r="A352" s="91">
        <v>7</v>
      </c>
      <c r="B352" s="92" t="s">
        <v>326</v>
      </c>
      <c r="C352" s="91">
        <v>182340</v>
      </c>
      <c r="D352" s="97">
        <v>33.5</v>
      </c>
      <c r="E352" s="91">
        <v>147</v>
      </c>
      <c r="F352" s="97">
        <v>26.8</v>
      </c>
    </row>
    <row r="353" spans="1:6" ht="28.5">
      <c r="A353" s="91">
        <v>8</v>
      </c>
      <c r="B353" s="92" t="s">
        <v>327</v>
      </c>
      <c r="C353" s="91">
        <v>155770</v>
      </c>
      <c r="D353" s="96">
        <v>28.63</v>
      </c>
      <c r="E353" s="91">
        <v>147</v>
      </c>
      <c r="F353" s="97">
        <v>22.9</v>
      </c>
    </row>
    <row r="354" spans="1:6" ht="28.5">
      <c r="A354" s="91">
        <v>9</v>
      </c>
      <c r="B354" s="92" t="s">
        <v>328</v>
      </c>
      <c r="C354" s="91">
        <v>153290</v>
      </c>
      <c r="D354" s="96">
        <v>14.21</v>
      </c>
      <c r="E354" s="96">
        <v>74.16</v>
      </c>
      <c r="F354" s="93">
        <v>11.368</v>
      </c>
    </row>
    <row r="355" spans="1:6" ht="28.5">
      <c r="A355" s="91">
        <v>10</v>
      </c>
      <c r="B355" s="92" t="s">
        <v>329</v>
      </c>
      <c r="C355" s="91">
        <v>152890</v>
      </c>
      <c r="D355" s="91">
        <v>16</v>
      </c>
      <c r="E355" s="96">
        <v>83.72</v>
      </c>
      <c r="F355" s="97">
        <v>12.8</v>
      </c>
    </row>
    <row r="356" spans="1:6" ht="28.5">
      <c r="A356" s="91">
        <v>11</v>
      </c>
      <c r="B356" s="92" t="s">
        <v>330</v>
      </c>
      <c r="C356" s="91">
        <v>151640</v>
      </c>
      <c r="D356" s="96">
        <v>55.57</v>
      </c>
      <c r="E356" s="96">
        <v>293.17</v>
      </c>
      <c r="F356" s="93">
        <v>44.456000000000003</v>
      </c>
    </row>
    <row r="357" spans="1:6" ht="28.5">
      <c r="A357" s="91">
        <v>12</v>
      </c>
      <c r="B357" s="92" t="s">
        <v>331</v>
      </c>
      <c r="C357" s="91">
        <v>131370</v>
      </c>
      <c r="D357" s="96">
        <v>24.14</v>
      </c>
      <c r="E357" s="91">
        <v>147</v>
      </c>
      <c r="F357" s="96">
        <v>19.309999999999999</v>
      </c>
    </row>
    <row r="358" spans="1:6" ht="28.5">
      <c r="A358" s="91">
        <v>13</v>
      </c>
      <c r="B358" s="92" t="s">
        <v>332</v>
      </c>
      <c r="C358" s="91">
        <v>126760</v>
      </c>
      <c r="D358" s="96">
        <v>23.29</v>
      </c>
      <c r="E358" s="91">
        <v>147</v>
      </c>
      <c r="F358" s="96">
        <v>18.63</v>
      </c>
    </row>
    <row r="359" spans="1:6" ht="28.5">
      <c r="A359" s="91">
        <v>14</v>
      </c>
      <c r="B359" s="92" t="s">
        <v>333</v>
      </c>
      <c r="C359" s="91">
        <v>117400</v>
      </c>
      <c r="D359" s="91">
        <v>150</v>
      </c>
      <c r="E359" s="96">
        <v>1022.15</v>
      </c>
      <c r="F359" s="91">
        <v>120</v>
      </c>
    </row>
    <row r="360" spans="1:6" ht="28.5">
      <c r="A360" s="91">
        <v>15</v>
      </c>
      <c r="B360" s="92" t="s">
        <v>334</v>
      </c>
      <c r="C360" s="91">
        <v>103760</v>
      </c>
      <c r="D360" s="91">
        <v>150</v>
      </c>
      <c r="E360" s="96">
        <v>1156.52</v>
      </c>
      <c r="F360" s="91">
        <v>120</v>
      </c>
    </row>
    <row r="361" spans="1:6" ht="28.5">
      <c r="A361" s="91">
        <v>16</v>
      </c>
      <c r="B361" s="92" t="s">
        <v>335</v>
      </c>
      <c r="C361" s="91">
        <v>117620</v>
      </c>
      <c r="D361" s="91">
        <v>150</v>
      </c>
      <c r="E361" s="96">
        <v>1020.23</v>
      </c>
      <c r="F361" s="91">
        <v>120</v>
      </c>
    </row>
    <row r="362" spans="1:6" ht="28.5">
      <c r="A362" s="91">
        <v>17</v>
      </c>
      <c r="B362" s="92" t="s">
        <v>336</v>
      </c>
      <c r="C362" s="91">
        <v>102210</v>
      </c>
      <c r="D362" s="91">
        <v>150</v>
      </c>
      <c r="E362" s="96">
        <v>1174.05</v>
      </c>
      <c r="F362" s="91">
        <v>120</v>
      </c>
    </row>
    <row r="363" spans="1:6" ht="28.5">
      <c r="A363" s="91">
        <v>18</v>
      </c>
      <c r="B363" s="92" t="s">
        <v>337</v>
      </c>
      <c r="C363" s="91">
        <v>101540</v>
      </c>
      <c r="D363" s="91">
        <v>150</v>
      </c>
      <c r="E363" s="97">
        <v>1181.8</v>
      </c>
      <c r="F363" s="91">
        <v>120</v>
      </c>
    </row>
    <row r="364" spans="1:6" ht="28.5">
      <c r="A364" s="91">
        <v>19</v>
      </c>
      <c r="B364" s="92" t="s">
        <v>338</v>
      </c>
      <c r="C364" s="91">
        <v>118570</v>
      </c>
      <c r="D364" s="96">
        <v>94.46</v>
      </c>
      <c r="E364" s="96">
        <v>637.33000000000004</v>
      </c>
      <c r="F364" s="93">
        <v>75.567999999999998</v>
      </c>
    </row>
    <row r="365" spans="1:6" ht="30">
      <c r="A365" s="93"/>
      <c r="B365" s="101" t="s">
        <v>7</v>
      </c>
      <c r="C365" s="91">
        <v>6329860</v>
      </c>
      <c r="D365" s="96">
        <v>1815.88</v>
      </c>
      <c r="E365" s="96"/>
      <c r="F365" s="93">
        <v>1528.2619999999999</v>
      </c>
    </row>
    <row r="366" spans="1:6">
      <c r="A366" s="93"/>
      <c r="B366" s="93"/>
      <c r="C366" s="93"/>
      <c r="D366" s="93"/>
      <c r="E366" s="93"/>
      <c r="F366" s="93"/>
    </row>
    <row r="367" spans="1:6" ht="30">
      <c r="A367" s="93"/>
      <c r="B367" s="101" t="s">
        <v>339</v>
      </c>
      <c r="C367" s="93"/>
      <c r="D367" s="93"/>
      <c r="E367" s="93"/>
      <c r="F367" s="93"/>
    </row>
    <row r="368" spans="1:6" ht="28.5">
      <c r="A368" s="91">
        <v>1</v>
      </c>
      <c r="B368" s="92" t="s">
        <v>340</v>
      </c>
      <c r="C368" s="91">
        <v>2858910</v>
      </c>
      <c r="D368" s="96">
        <v>564.64</v>
      </c>
      <c r="E368" s="91">
        <v>158</v>
      </c>
      <c r="F368" s="96">
        <v>451.71</v>
      </c>
    </row>
    <row r="369" spans="1:6" ht="28.5">
      <c r="A369" s="91">
        <v>2</v>
      </c>
      <c r="B369" s="92" t="s">
        <v>341</v>
      </c>
      <c r="C369" s="91">
        <v>1041080</v>
      </c>
      <c r="D369" s="96">
        <v>205.61</v>
      </c>
      <c r="E369" s="91">
        <v>158</v>
      </c>
      <c r="F369" s="96">
        <v>164.49</v>
      </c>
    </row>
    <row r="370" spans="1:6" ht="28.5">
      <c r="A370" s="91">
        <v>3</v>
      </c>
      <c r="B370" s="92" t="s">
        <v>342</v>
      </c>
      <c r="C370" s="91">
        <v>855960</v>
      </c>
      <c r="D370" s="96">
        <v>222.98</v>
      </c>
      <c r="E370" s="97">
        <v>208.4</v>
      </c>
      <c r="F370" s="96">
        <v>178.38</v>
      </c>
    </row>
    <row r="371" spans="1:6" ht="28.5">
      <c r="A371" s="91">
        <v>4</v>
      </c>
      <c r="B371" s="92" t="s">
        <v>343</v>
      </c>
      <c r="C371" s="91">
        <v>650680</v>
      </c>
      <c r="D371" s="96">
        <v>128.51</v>
      </c>
      <c r="E371" s="91">
        <v>158</v>
      </c>
      <c r="F371" s="96">
        <v>102.81</v>
      </c>
    </row>
    <row r="372" spans="1:6" ht="28.5">
      <c r="A372" s="91">
        <v>5</v>
      </c>
      <c r="B372" s="92" t="s">
        <v>344</v>
      </c>
      <c r="C372" s="91">
        <v>596790</v>
      </c>
      <c r="D372" s="96">
        <v>117.86</v>
      </c>
      <c r="E372" s="91">
        <v>158</v>
      </c>
      <c r="F372" s="96">
        <v>94.29</v>
      </c>
    </row>
    <row r="373" spans="1:6" ht="28.5">
      <c r="A373" s="91">
        <v>6</v>
      </c>
      <c r="B373" s="92" t="s">
        <v>345</v>
      </c>
      <c r="C373" s="91">
        <v>478860</v>
      </c>
      <c r="D373" s="96">
        <v>94.58</v>
      </c>
      <c r="E373" s="91">
        <v>158</v>
      </c>
      <c r="F373" s="96">
        <v>75.66</v>
      </c>
    </row>
    <row r="374" spans="1:6" ht="28.5">
      <c r="A374" s="91">
        <v>7</v>
      </c>
      <c r="B374" s="92" t="s">
        <v>346</v>
      </c>
      <c r="C374" s="91">
        <v>344630</v>
      </c>
      <c r="D374" s="91">
        <v>26</v>
      </c>
      <c r="E374" s="96">
        <v>60.35</v>
      </c>
      <c r="F374" s="97">
        <v>20.8</v>
      </c>
    </row>
    <row r="375" spans="1:6" ht="28.5">
      <c r="A375" s="91">
        <v>8</v>
      </c>
      <c r="B375" s="92" t="s">
        <v>347</v>
      </c>
      <c r="C375" s="91">
        <v>320100</v>
      </c>
      <c r="D375" s="96">
        <v>63.23</v>
      </c>
      <c r="E375" s="91">
        <v>158</v>
      </c>
      <c r="F375" s="96">
        <v>50.58</v>
      </c>
    </row>
    <row r="376" spans="1:6" ht="28.5">
      <c r="A376" s="91">
        <v>9</v>
      </c>
      <c r="B376" s="92" t="s">
        <v>348</v>
      </c>
      <c r="C376" s="91">
        <v>259270</v>
      </c>
      <c r="D376" s="91">
        <v>35</v>
      </c>
      <c r="E376" s="91">
        <v>108</v>
      </c>
      <c r="F376" s="91">
        <v>28</v>
      </c>
    </row>
    <row r="377" spans="1:6" ht="28.5">
      <c r="A377" s="91">
        <v>10</v>
      </c>
      <c r="B377" s="92" t="s">
        <v>349</v>
      </c>
      <c r="C377" s="91">
        <v>251480</v>
      </c>
      <c r="D377" s="96">
        <v>49.66</v>
      </c>
      <c r="E377" s="91">
        <v>158</v>
      </c>
      <c r="F377" s="96">
        <v>39.729999999999997</v>
      </c>
    </row>
    <row r="378" spans="1:6" ht="28.5">
      <c r="A378" s="91">
        <v>11</v>
      </c>
      <c r="B378" s="92" t="s">
        <v>350</v>
      </c>
      <c r="C378" s="91">
        <v>230710</v>
      </c>
      <c r="D378" s="96">
        <v>45.56</v>
      </c>
      <c r="E378" s="91">
        <v>158</v>
      </c>
      <c r="F378" s="96">
        <v>36.450000000000003</v>
      </c>
    </row>
    <row r="379" spans="1:6" ht="28.5">
      <c r="A379" s="91">
        <v>12</v>
      </c>
      <c r="B379" s="92" t="s">
        <v>351</v>
      </c>
      <c r="C379" s="91">
        <v>227430</v>
      </c>
      <c r="D379" s="96">
        <v>44.91</v>
      </c>
      <c r="E379" s="91">
        <v>158</v>
      </c>
      <c r="F379" s="96">
        <v>35.93</v>
      </c>
    </row>
    <row r="380" spans="1:6" ht="28.5">
      <c r="A380" s="91">
        <v>13</v>
      </c>
      <c r="B380" s="92" t="s">
        <v>352</v>
      </c>
      <c r="C380" s="91">
        <v>166870</v>
      </c>
      <c r="D380" s="96">
        <v>32.96</v>
      </c>
      <c r="E380" s="91">
        <v>158</v>
      </c>
      <c r="F380" s="96">
        <v>26.37</v>
      </c>
    </row>
    <row r="381" spans="1:6" ht="28.5">
      <c r="A381" s="91">
        <v>14</v>
      </c>
      <c r="B381" s="92" t="s">
        <v>353</v>
      </c>
      <c r="C381" s="91">
        <v>159470</v>
      </c>
      <c r="D381" s="97">
        <v>31.5</v>
      </c>
      <c r="E381" s="91">
        <v>158</v>
      </c>
      <c r="F381" s="97">
        <v>25.2</v>
      </c>
    </row>
    <row r="382" spans="1:6" ht="28.5">
      <c r="A382" s="91">
        <v>15</v>
      </c>
      <c r="B382" s="92" t="s">
        <v>354</v>
      </c>
      <c r="C382" s="91">
        <v>152150</v>
      </c>
      <c r="D382" s="96">
        <v>30.05</v>
      </c>
      <c r="E382" s="91">
        <v>158</v>
      </c>
      <c r="F382" s="96">
        <v>24.04</v>
      </c>
    </row>
    <row r="383" spans="1:6" ht="28.5">
      <c r="A383" s="91">
        <v>16</v>
      </c>
      <c r="B383" s="92" t="s">
        <v>355</v>
      </c>
      <c r="C383" s="91">
        <v>142870</v>
      </c>
      <c r="D383" s="97">
        <v>10.5</v>
      </c>
      <c r="E383" s="96">
        <v>58.79</v>
      </c>
      <c r="F383" s="97">
        <v>8.4</v>
      </c>
    </row>
    <row r="384" spans="1:6" ht="28.5">
      <c r="A384" s="91">
        <v>17</v>
      </c>
      <c r="B384" s="92" t="s">
        <v>356</v>
      </c>
      <c r="C384" s="91">
        <v>123590</v>
      </c>
      <c r="D384" s="96">
        <v>24.41</v>
      </c>
      <c r="E384" s="91">
        <v>158</v>
      </c>
      <c r="F384" s="96">
        <v>19.53</v>
      </c>
    </row>
    <row r="385" spans="1:6" ht="28.5">
      <c r="A385" s="91">
        <v>18</v>
      </c>
      <c r="B385" s="92" t="s">
        <v>357</v>
      </c>
      <c r="C385" s="91">
        <v>100680</v>
      </c>
      <c r="D385" s="96">
        <v>8.81</v>
      </c>
      <c r="E385" s="91">
        <v>70</v>
      </c>
      <c r="F385" s="96">
        <v>7.05</v>
      </c>
    </row>
    <row r="386" spans="1:6" ht="28.5">
      <c r="A386" s="91">
        <v>19</v>
      </c>
      <c r="B386" s="92" t="s">
        <v>358</v>
      </c>
      <c r="C386" s="91">
        <v>109470</v>
      </c>
      <c r="D386" s="97">
        <v>3.5</v>
      </c>
      <c r="E386" s="96">
        <v>25.58</v>
      </c>
      <c r="F386" s="97">
        <v>2.8</v>
      </c>
    </row>
    <row r="387" spans="1:6" ht="28.5">
      <c r="A387" s="91">
        <v>20</v>
      </c>
      <c r="B387" s="92" t="s">
        <v>359</v>
      </c>
      <c r="C387" s="91">
        <v>111290</v>
      </c>
      <c r="D387" s="96">
        <v>10.85</v>
      </c>
      <c r="E387" s="91">
        <v>78</v>
      </c>
      <c r="F387" s="96">
        <v>8.68</v>
      </c>
    </row>
    <row r="388" spans="1:6" ht="28.5">
      <c r="A388" s="91">
        <v>21</v>
      </c>
      <c r="B388" s="92" t="s">
        <v>360</v>
      </c>
      <c r="C388" s="91">
        <v>102670</v>
      </c>
      <c r="D388" s="96">
        <v>8.48</v>
      </c>
      <c r="E388" s="91">
        <v>66</v>
      </c>
      <c r="F388" s="96">
        <v>6.78</v>
      </c>
    </row>
    <row r="389" spans="1:6" ht="28.5">
      <c r="A389" s="91">
        <v>22</v>
      </c>
      <c r="B389" s="92" t="s">
        <v>361</v>
      </c>
      <c r="C389" s="91">
        <v>105040</v>
      </c>
      <c r="D389" s="97">
        <v>10.5</v>
      </c>
      <c r="E389" s="96">
        <v>79.97</v>
      </c>
      <c r="F389" s="97">
        <v>8.4</v>
      </c>
    </row>
    <row r="390" spans="1:6" ht="28.5">
      <c r="A390" s="91">
        <v>23</v>
      </c>
      <c r="B390" s="92" t="s">
        <v>362</v>
      </c>
      <c r="C390" s="91">
        <v>111140</v>
      </c>
      <c r="D390" s="96">
        <v>9.18</v>
      </c>
      <c r="E390" s="91">
        <v>66</v>
      </c>
      <c r="F390" s="96">
        <v>7.34</v>
      </c>
    </row>
    <row r="391" spans="1:6" ht="28.5">
      <c r="A391" s="91">
        <v>24</v>
      </c>
      <c r="B391" s="92" t="s">
        <v>363</v>
      </c>
      <c r="C391" s="91">
        <v>110350</v>
      </c>
      <c r="D391" s="97">
        <v>9.1</v>
      </c>
      <c r="E391" s="91">
        <v>66</v>
      </c>
      <c r="F391" s="96">
        <v>7.28</v>
      </c>
    </row>
    <row r="392" spans="1:6" ht="30">
      <c r="A392" s="96"/>
      <c r="B392" s="98" t="s">
        <v>7</v>
      </c>
      <c r="C392" s="91">
        <v>9611490</v>
      </c>
      <c r="D392" s="96">
        <v>1727.96</v>
      </c>
      <c r="E392" s="96"/>
      <c r="F392" s="96">
        <v>1382.37</v>
      </c>
    </row>
    <row r="393" spans="1:6">
      <c r="A393" s="96"/>
      <c r="B393" s="96"/>
      <c r="C393" s="96"/>
      <c r="D393" s="96"/>
      <c r="E393" s="96"/>
      <c r="F393" s="96"/>
    </row>
    <row r="394" spans="1:6" ht="30">
      <c r="A394" s="96"/>
      <c r="B394" s="98" t="s">
        <v>364</v>
      </c>
      <c r="C394" s="96"/>
      <c r="D394" s="96"/>
      <c r="E394" s="96"/>
      <c r="F394" s="96"/>
    </row>
    <row r="395" spans="1:6" ht="28.5">
      <c r="A395" s="91">
        <v>1</v>
      </c>
      <c r="B395" s="92" t="s">
        <v>365</v>
      </c>
      <c r="C395" s="91">
        <v>5523310</v>
      </c>
      <c r="D395" s="97">
        <v>197.5</v>
      </c>
      <c r="E395" s="91">
        <v>81</v>
      </c>
      <c r="F395" s="91">
        <v>158</v>
      </c>
    </row>
    <row r="396" spans="1:6" ht="28.5">
      <c r="A396" s="91">
        <v>2</v>
      </c>
      <c r="B396" s="92" t="s">
        <v>366</v>
      </c>
      <c r="C396" s="91">
        <v>1209240</v>
      </c>
      <c r="D396" s="91">
        <v>150</v>
      </c>
      <c r="E396" s="96">
        <v>99.24</v>
      </c>
      <c r="F396" s="91">
        <v>120</v>
      </c>
    </row>
    <row r="397" spans="1:6" ht="28.5">
      <c r="A397" s="91">
        <v>3</v>
      </c>
      <c r="B397" s="92" t="s">
        <v>367</v>
      </c>
      <c r="C397" s="91">
        <v>1209020</v>
      </c>
      <c r="D397" s="96">
        <v>122.41</v>
      </c>
      <c r="E397" s="91">
        <v>81</v>
      </c>
      <c r="F397" s="96">
        <v>97.93</v>
      </c>
    </row>
    <row r="398" spans="1:6" ht="28.5">
      <c r="A398" s="91">
        <v>4</v>
      </c>
      <c r="B398" s="92" t="s">
        <v>368</v>
      </c>
      <c r="C398" s="91">
        <v>977340</v>
      </c>
      <c r="D398" s="91">
        <v>89</v>
      </c>
      <c r="E398" s="96">
        <v>72.849999999999994</v>
      </c>
      <c r="F398" s="97">
        <v>71.2</v>
      </c>
    </row>
    <row r="399" spans="1:6" ht="28.5">
      <c r="A399" s="91">
        <v>5</v>
      </c>
      <c r="B399" s="92" t="s">
        <v>369</v>
      </c>
      <c r="C399" s="91">
        <v>908140</v>
      </c>
      <c r="D399" s="96">
        <v>91.95</v>
      </c>
      <c r="E399" s="91">
        <v>81</v>
      </c>
      <c r="F399" s="96">
        <v>73.56</v>
      </c>
    </row>
    <row r="400" spans="1:6" ht="28.5">
      <c r="A400" s="91">
        <v>6</v>
      </c>
      <c r="B400" s="92" t="s">
        <v>370</v>
      </c>
      <c r="C400" s="91">
        <v>538800</v>
      </c>
      <c r="D400" s="97">
        <v>36.700000000000003</v>
      </c>
      <c r="E400" s="96">
        <v>54.49</v>
      </c>
      <c r="F400" s="96">
        <v>29.36</v>
      </c>
    </row>
    <row r="401" spans="1:6" ht="28.5">
      <c r="A401" s="91">
        <v>7</v>
      </c>
      <c r="B401" s="92" t="s">
        <v>371</v>
      </c>
      <c r="C401" s="91">
        <v>453980</v>
      </c>
      <c r="D401" s="97">
        <v>40.5</v>
      </c>
      <c r="E401" s="96">
        <v>71.37</v>
      </c>
      <c r="F401" s="97">
        <v>32.4</v>
      </c>
    </row>
    <row r="402" spans="1:6" ht="28.5">
      <c r="A402" s="91">
        <v>8</v>
      </c>
      <c r="B402" s="92" t="s">
        <v>372</v>
      </c>
      <c r="C402" s="91">
        <v>396260</v>
      </c>
      <c r="D402" s="96">
        <v>40.130000000000003</v>
      </c>
      <c r="E402" s="91">
        <v>81</v>
      </c>
      <c r="F402" s="97">
        <v>32.1</v>
      </c>
    </row>
    <row r="403" spans="1:6" ht="28.5">
      <c r="A403" s="91">
        <v>9</v>
      </c>
      <c r="B403" s="92" t="s">
        <v>373</v>
      </c>
      <c r="C403" s="91">
        <v>302500</v>
      </c>
      <c r="D403" s="96">
        <v>30.63</v>
      </c>
      <c r="E403" s="91">
        <v>81</v>
      </c>
      <c r="F403" s="97">
        <v>24.5</v>
      </c>
    </row>
    <row r="404" spans="1:6" ht="28.5">
      <c r="A404" s="91">
        <v>10</v>
      </c>
      <c r="B404" s="92" t="s">
        <v>374</v>
      </c>
      <c r="C404" s="91">
        <v>283040</v>
      </c>
      <c r="D404" s="96">
        <v>28.66</v>
      </c>
      <c r="E404" s="91">
        <v>81</v>
      </c>
      <c r="F404" s="96">
        <v>22.93</v>
      </c>
    </row>
    <row r="405" spans="1:6" ht="28.5">
      <c r="A405" s="91">
        <v>11</v>
      </c>
      <c r="B405" s="92" t="s">
        <v>375</v>
      </c>
      <c r="C405" s="91">
        <v>282600</v>
      </c>
      <c r="D405" s="96">
        <v>28.61</v>
      </c>
      <c r="E405" s="91">
        <v>81</v>
      </c>
      <c r="F405" s="96">
        <v>22.89</v>
      </c>
    </row>
    <row r="406" spans="1:6" ht="28.5">
      <c r="A406" s="91">
        <v>12</v>
      </c>
      <c r="B406" s="92" t="s">
        <v>376</v>
      </c>
      <c r="C406" s="91">
        <v>277420</v>
      </c>
      <c r="D406" s="96">
        <v>28.09</v>
      </c>
      <c r="E406" s="91">
        <v>81</v>
      </c>
      <c r="F406" s="96">
        <v>22.47</v>
      </c>
    </row>
    <row r="407" spans="1:6" ht="28.5">
      <c r="A407" s="91">
        <v>13</v>
      </c>
      <c r="B407" s="92" t="s">
        <v>377</v>
      </c>
      <c r="C407" s="91">
        <v>272680</v>
      </c>
      <c r="D407" s="96">
        <v>27.61</v>
      </c>
      <c r="E407" s="91">
        <v>81</v>
      </c>
      <c r="F407" s="96">
        <v>22.09</v>
      </c>
    </row>
    <row r="408" spans="1:6" ht="28.5">
      <c r="A408" s="91">
        <v>14</v>
      </c>
      <c r="B408" s="92" t="s">
        <v>378</v>
      </c>
      <c r="C408" s="91">
        <v>257570</v>
      </c>
      <c r="D408" s="96">
        <v>26.08</v>
      </c>
      <c r="E408" s="91">
        <v>81</v>
      </c>
      <c r="F408" s="96">
        <v>20.86</v>
      </c>
    </row>
    <row r="409" spans="1:6" ht="28.5">
      <c r="A409" s="91">
        <v>15</v>
      </c>
      <c r="B409" s="92" t="s">
        <v>379</v>
      </c>
      <c r="C409" s="91">
        <v>232410</v>
      </c>
      <c r="D409" s="96">
        <v>23.54</v>
      </c>
      <c r="E409" s="91">
        <v>81</v>
      </c>
      <c r="F409" s="96">
        <v>18.829999999999998</v>
      </c>
    </row>
    <row r="410" spans="1:6" ht="28.5">
      <c r="A410" s="91">
        <v>16</v>
      </c>
      <c r="B410" s="92" t="s">
        <v>380</v>
      </c>
      <c r="C410" s="91">
        <v>207730</v>
      </c>
      <c r="D410" s="96">
        <v>21.04</v>
      </c>
      <c r="E410" s="91">
        <v>81</v>
      </c>
      <c r="F410" s="96">
        <v>16.829999999999998</v>
      </c>
    </row>
    <row r="411" spans="1:6" ht="28.5">
      <c r="A411" s="91">
        <v>17</v>
      </c>
      <c r="B411" s="92" t="s">
        <v>381</v>
      </c>
      <c r="C411" s="91">
        <v>200410</v>
      </c>
      <c r="D411" s="91">
        <v>18</v>
      </c>
      <c r="E411" s="96">
        <v>71.849999999999994</v>
      </c>
      <c r="F411" s="97">
        <v>14.4</v>
      </c>
    </row>
    <row r="412" spans="1:6" ht="28.5">
      <c r="A412" s="91">
        <v>18</v>
      </c>
      <c r="B412" s="92" t="s">
        <v>382</v>
      </c>
      <c r="C412" s="91">
        <v>198050</v>
      </c>
      <c r="D412" s="96">
        <v>0.83</v>
      </c>
      <c r="E412" s="96">
        <v>3.35</v>
      </c>
      <c r="F412" s="93">
        <v>0.66400000000000003</v>
      </c>
    </row>
    <row r="413" spans="1:6" ht="28.5">
      <c r="A413" s="91">
        <v>19</v>
      </c>
      <c r="B413" s="92" t="s">
        <v>383</v>
      </c>
      <c r="C413" s="91">
        <v>191460</v>
      </c>
      <c r="D413" s="96">
        <v>19.39</v>
      </c>
      <c r="E413" s="91">
        <v>81</v>
      </c>
      <c r="F413" s="96">
        <v>15.51</v>
      </c>
    </row>
    <row r="414" spans="1:6" ht="28.5">
      <c r="A414" s="91">
        <v>20</v>
      </c>
      <c r="B414" s="92" t="s">
        <v>384</v>
      </c>
      <c r="C414" s="91">
        <v>188620</v>
      </c>
      <c r="D414" s="97">
        <v>19.100000000000001</v>
      </c>
      <c r="E414" s="91">
        <v>81</v>
      </c>
      <c r="F414" s="96">
        <v>15.28</v>
      </c>
    </row>
    <row r="415" spans="1:6" ht="28.5">
      <c r="A415" s="91">
        <v>21</v>
      </c>
      <c r="B415" s="92" t="s">
        <v>385</v>
      </c>
      <c r="C415" s="91">
        <v>183430</v>
      </c>
      <c r="D415" s="96">
        <v>18.579999999999998</v>
      </c>
      <c r="E415" s="91">
        <v>81</v>
      </c>
      <c r="F415" s="96">
        <v>14.86</v>
      </c>
    </row>
    <row r="416" spans="1:6" ht="28.5">
      <c r="A416" s="91">
        <v>22</v>
      </c>
      <c r="B416" s="92" t="s">
        <v>386</v>
      </c>
      <c r="C416" s="91">
        <v>180270</v>
      </c>
      <c r="D416" s="96">
        <v>18.25</v>
      </c>
      <c r="E416" s="91">
        <v>81</v>
      </c>
      <c r="F416" s="97">
        <v>14.6</v>
      </c>
    </row>
    <row r="417" spans="1:6" ht="28.5">
      <c r="A417" s="91">
        <v>23</v>
      </c>
      <c r="B417" s="92" t="s">
        <v>387</v>
      </c>
      <c r="C417" s="91">
        <v>170690</v>
      </c>
      <c r="D417" s="96">
        <v>17.29</v>
      </c>
      <c r="E417" s="91">
        <v>81</v>
      </c>
      <c r="F417" s="96">
        <v>13.83</v>
      </c>
    </row>
    <row r="418" spans="1:6" ht="28.5">
      <c r="A418" s="91">
        <v>24</v>
      </c>
      <c r="B418" s="92" t="s">
        <v>388</v>
      </c>
      <c r="C418" s="91">
        <v>167850</v>
      </c>
      <c r="D418" s="91">
        <v>60</v>
      </c>
      <c r="E418" s="96">
        <v>285.97000000000003</v>
      </c>
      <c r="F418" s="91">
        <v>48</v>
      </c>
    </row>
    <row r="419" spans="1:6" ht="28.5">
      <c r="A419" s="91">
        <v>25</v>
      </c>
      <c r="B419" s="92" t="s">
        <v>389</v>
      </c>
      <c r="C419" s="91">
        <v>159800</v>
      </c>
      <c r="D419" s="96">
        <v>54.27</v>
      </c>
      <c r="E419" s="96">
        <v>271.69</v>
      </c>
      <c r="F419" s="93">
        <v>43.415999999999997</v>
      </c>
    </row>
    <row r="420" spans="1:6" ht="28.5">
      <c r="A420" s="91">
        <v>26</v>
      </c>
      <c r="B420" s="92" t="s">
        <v>390</v>
      </c>
      <c r="C420" s="91">
        <v>142720</v>
      </c>
      <c r="D420" s="96">
        <v>14.45</v>
      </c>
      <c r="E420" s="91">
        <v>81</v>
      </c>
      <c r="F420" s="96">
        <v>11.56</v>
      </c>
    </row>
    <row r="421" spans="1:6" ht="28.5">
      <c r="A421" s="91">
        <v>27</v>
      </c>
      <c r="B421" s="92" t="s">
        <v>391</v>
      </c>
      <c r="C421" s="91">
        <v>107720</v>
      </c>
      <c r="D421" s="91">
        <v>12</v>
      </c>
      <c r="E421" s="96">
        <v>89.12</v>
      </c>
      <c r="F421" s="97">
        <v>9.6</v>
      </c>
    </row>
    <row r="422" spans="1:6" ht="28.5">
      <c r="A422" s="91">
        <v>28</v>
      </c>
      <c r="B422" s="92" t="s">
        <v>392</v>
      </c>
      <c r="C422" s="91">
        <v>115850</v>
      </c>
      <c r="D422" s="96">
        <v>16.23</v>
      </c>
      <c r="E422" s="91">
        <v>112</v>
      </c>
      <c r="F422" s="96">
        <v>12.98</v>
      </c>
    </row>
    <row r="423" spans="1:6" ht="28.5">
      <c r="A423" s="91">
        <v>29</v>
      </c>
      <c r="B423" s="92" t="s">
        <v>393</v>
      </c>
      <c r="C423" s="91">
        <v>102860</v>
      </c>
      <c r="D423" s="96">
        <v>5.66</v>
      </c>
      <c r="E423" s="91">
        <v>44</v>
      </c>
      <c r="F423" s="96">
        <v>4.53</v>
      </c>
    </row>
    <row r="424" spans="1:6" ht="28.5">
      <c r="A424" s="91">
        <v>30</v>
      </c>
      <c r="B424" s="92" t="s">
        <v>394</v>
      </c>
      <c r="C424" s="91">
        <v>102830</v>
      </c>
      <c r="D424" s="96">
        <v>5.65</v>
      </c>
      <c r="E424" s="91">
        <v>44</v>
      </c>
      <c r="F424" s="96">
        <v>4.5199999999999996</v>
      </c>
    </row>
    <row r="425" spans="1:6" ht="28.5">
      <c r="A425" s="91">
        <v>31</v>
      </c>
      <c r="B425" s="92" t="s">
        <v>395</v>
      </c>
      <c r="C425" s="91">
        <v>112880</v>
      </c>
      <c r="D425" s="96">
        <v>5.85</v>
      </c>
      <c r="E425" s="96">
        <v>41.46</v>
      </c>
      <c r="F425" s="96">
        <v>4.68</v>
      </c>
    </row>
    <row r="426" spans="1:6" ht="28.5">
      <c r="A426" s="91">
        <v>32</v>
      </c>
      <c r="B426" s="92" t="s">
        <v>396</v>
      </c>
      <c r="C426" s="91">
        <v>100330</v>
      </c>
      <c r="D426" s="96">
        <v>5.51</v>
      </c>
      <c r="E426" s="91">
        <v>44</v>
      </c>
      <c r="F426" s="96">
        <v>4.41</v>
      </c>
    </row>
    <row r="427" spans="1:6" ht="28.5">
      <c r="A427" s="91">
        <v>33</v>
      </c>
      <c r="B427" s="92" t="s">
        <v>397</v>
      </c>
      <c r="C427" s="91">
        <v>105430</v>
      </c>
      <c r="D427" s="97">
        <v>5.8</v>
      </c>
      <c r="E427" s="91">
        <v>44</v>
      </c>
      <c r="F427" s="96">
        <v>4.6399999999999997</v>
      </c>
    </row>
    <row r="428" spans="1:6" ht="28.5">
      <c r="A428" s="91">
        <v>34</v>
      </c>
      <c r="B428" s="92" t="s">
        <v>398</v>
      </c>
      <c r="C428" s="91">
        <v>114580</v>
      </c>
      <c r="D428" s="97">
        <v>6.3</v>
      </c>
      <c r="E428" s="91">
        <v>44</v>
      </c>
      <c r="F428" s="96">
        <v>5.04</v>
      </c>
    </row>
    <row r="429" spans="1:6" ht="28.5">
      <c r="A429" s="91">
        <v>35</v>
      </c>
      <c r="B429" s="92" t="s">
        <v>399</v>
      </c>
      <c r="C429" s="91">
        <v>104220</v>
      </c>
      <c r="D429" s="97">
        <v>9.3000000000000007</v>
      </c>
      <c r="E429" s="96">
        <v>71.39</v>
      </c>
      <c r="F429" s="96">
        <v>7.44</v>
      </c>
    </row>
    <row r="430" spans="1:6" ht="28.5">
      <c r="A430" s="91">
        <v>36</v>
      </c>
      <c r="B430" s="92" t="s">
        <v>400</v>
      </c>
      <c r="C430" s="91">
        <v>106700</v>
      </c>
      <c r="D430" s="96">
        <v>5.86</v>
      </c>
      <c r="E430" s="91">
        <v>44</v>
      </c>
      <c r="F430" s="96">
        <v>4.6900000000000004</v>
      </c>
    </row>
    <row r="431" spans="1:6" ht="28.5">
      <c r="A431" s="91">
        <v>37</v>
      </c>
      <c r="B431" s="92" t="s">
        <v>401</v>
      </c>
      <c r="C431" s="91">
        <v>104260</v>
      </c>
      <c r="D431" s="97">
        <v>14.6</v>
      </c>
      <c r="E431" s="91">
        <v>112</v>
      </c>
      <c r="F431" s="96">
        <v>11.68</v>
      </c>
    </row>
    <row r="432" spans="1:6" ht="28.5">
      <c r="A432" s="91">
        <v>38</v>
      </c>
      <c r="B432" s="92" t="s">
        <v>402</v>
      </c>
      <c r="C432" s="91">
        <v>111480</v>
      </c>
      <c r="D432" s="96">
        <v>6.14</v>
      </c>
      <c r="E432" s="91">
        <v>44</v>
      </c>
      <c r="F432" s="96">
        <v>4.91</v>
      </c>
    </row>
    <row r="433" spans="1:6" ht="28.5">
      <c r="A433" s="91">
        <v>39</v>
      </c>
      <c r="B433" s="92" t="s">
        <v>403</v>
      </c>
      <c r="C433" s="91">
        <v>121820</v>
      </c>
      <c r="D433" s="97">
        <v>6.7</v>
      </c>
      <c r="E433" s="91">
        <v>44</v>
      </c>
      <c r="F433" s="96">
        <v>5.36</v>
      </c>
    </row>
    <row r="434" spans="1:6" ht="28.5">
      <c r="A434" s="91">
        <v>40</v>
      </c>
      <c r="B434" s="92" t="s">
        <v>404</v>
      </c>
      <c r="C434" s="91">
        <v>116440</v>
      </c>
      <c r="D434" s="97">
        <v>6.4</v>
      </c>
      <c r="E434" s="91">
        <v>44</v>
      </c>
      <c r="F434" s="96">
        <v>5.12</v>
      </c>
    </row>
    <row r="435" spans="1:6" ht="28.5">
      <c r="A435" s="91">
        <v>41</v>
      </c>
      <c r="B435" s="92" t="s">
        <v>405</v>
      </c>
      <c r="C435" s="91">
        <v>102480</v>
      </c>
      <c r="D435" s="91">
        <v>6</v>
      </c>
      <c r="E435" s="96">
        <v>46.84</v>
      </c>
      <c r="F435" s="97">
        <v>4.8</v>
      </c>
    </row>
    <row r="436" spans="1:6" ht="28.5">
      <c r="A436" s="91">
        <v>42</v>
      </c>
      <c r="B436" s="92" t="s">
        <v>391</v>
      </c>
      <c r="C436" s="91">
        <v>107720</v>
      </c>
      <c r="D436" s="96">
        <v>5.93</v>
      </c>
      <c r="E436" s="91">
        <v>44</v>
      </c>
      <c r="F436" s="96">
        <v>4.74</v>
      </c>
    </row>
    <row r="437" spans="1:6" ht="30">
      <c r="A437" s="96"/>
      <c r="B437" s="98" t="s">
        <v>7</v>
      </c>
      <c r="C437" s="91">
        <v>16852940</v>
      </c>
      <c r="D437" s="96">
        <v>1346.54</v>
      </c>
      <c r="E437" s="96"/>
      <c r="F437" s="96">
        <v>1077.21</v>
      </c>
    </row>
    <row r="438" spans="1:6">
      <c r="A438" s="96"/>
      <c r="B438" s="96"/>
      <c r="C438" s="96"/>
      <c r="D438" s="96"/>
      <c r="E438" s="96"/>
      <c r="F438" s="96"/>
    </row>
    <row r="439" spans="1:6" ht="30">
      <c r="A439" s="96"/>
      <c r="B439" s="98" t="s">
        <v>406</v>
      </c>
      <c r="C439" s="96"/>
      <c r="D439" s="96"/>
      <c r="E439" s="96"/>
      <c r="F439" s="96"/>
    </row>
    <row r="440" spans="1:6" ht="28.5">
      <c r="A440" s="91">
        <v>1</v>
      </c>
      <c r="B440" s="92" t="s">
        <v>407</v>
      </c>
      <c r="C440" s="91">
        <v>214327</v>
      </c>
      <c r="D440" s="91">
        <v>30</v>
      </c>
      <c r="E440" s="91">
        <v>112</v>
      </c>
      <c r="F440" s="91">
        <v>24</v>
      </c>
    </row>
    <row r="441" spans="1:6">
      <c r="A441" s="91"/>
      <c r="B441" s="91"/>
      <c r="C441" s="91"/>
      <c r="D441" s="91"/>
      <c r="E441" s="91"/>
      <c r="F441" s="91"/>
    </row>
    <row r="442" spans="1:6" ht="30">
      <c r="A442" s="91"/>
      <c r="B442" s="100" t="s">
        <v>408</v>
      </c>
      <c r="C442" s="91"/>
      <c r="D442" s="91"/>
      <c r="E442" s="91"/>
      <c r="F442" s="91"/>
    </row>
    <row r="443" spans="1:6" ht="28.5">
      <c r="A443" s="91">
        <v>1</v>
      </c>
      <c r="B443" s="92" t="s">
        <v>409</v>
      </c>
      <c r="C443" s="91">
        <v>3114530</v>
      </c>
      <c r="D443" s="96">
        <v>521.69000000000005</v>
      </c>
      <c r="E443" s="91">
        <v>134</v>
      </c>
      <c r="F443" s="96">
        <v>417.35</v>
      </c>
    </row>
    <row r="444" spans="1:6" ht="28.5">
      <c r="A444" s="91">
        <v>2</v>
      </c>
      <c r="B444" s="92" t="s">
        <v>410</v>
      </c>
      <c r="C444" s="91">
        <v>2715030</v>
      </c>
      <c r="D444" s="96">
        <v>454.76</v>
      </c>
      <c r="E444" s="91">
        <v>134</v>
      </c>
      <c r="F444" s="96">
        <v>363.81</v>
      </c>
    </row>
    <row r="445" spans="1:6" ht="28.5">
      <c r="A445" s="91">
        <v>3</v>
      </c>
      <c r="B445" s="92" t="s">
        <v>411</v>
      </c>
      <c r="C445" s="91">
        <v>1549770</v>
      </c>
      <c r="D445" s="96">
        <v>325.45</v>
      </c>
      <c r="E445" s="91">
        <v>168</v>
      </c>
      <c r="F445" s="96">
        <v>260.36</v>
      </c>
    </row>
    <row r="446" spans="1:6" ht="28.5">
      <c r="A446" s="91">
        <v>4</v>
      </c>
      <c r="B446" s="92" t="s">
        <v>412</v>
      </c>
      <c r="C446" s="91">
        <v>1353920</v>
      </c>
      <c r="D446" s="96">
        <v>287.70999999999998</v>
      </c>
      <c r="E446" s="91">
        <v>170</v>
      </c>
      <c r="F446" s="96">
        <v>230.17</v>
      </c>
    </row>
    <row r="447" spans="1:6" ht="28.5">
      <c r="A447" s="91">
        <v>5</v>
      </c>
      <c r="B447" s="92" t="s">
        <v>413</v>
      </c>
      <c r="C447" s="91">
        <v>1321300</v>
      </c>
      <c r="D447" s="96">
        <v>221.31</v>
      </c>
      <c r="E447" s="91">
        <v>134</v>
      </c>
      <c r="F447" s="96">
        <v>177.05</v>
      </c>
    </row>
    <row r="448" spans="1:6" ht="28.5">
      <c r="A448" s="91">
        <v>6</v>
      </c>
      <c r="B448" s="92" t="s">
        <v>414</v>
      </c>
      <c r="C448" s="91">
        <v>1218070</v>
      </c>
      <c r="D448" s="91">
        <v>220</v>
      </c>
      <c r="E448" s="96">
        <v>144.49</v>
      </c>
      <c r="F448" s="91">
        <v>176</v>
      </c>
    </row>
    <row r="449" spans="1:6" ht="28.5">
      <c r="A449" s="91">
        <v>7</v>
      </c>
      <c r="B449" s="92" t="s">
        <v>415</v>
      </c>
      <c r="C449" s="91">
        <v>1191280</v>
      </c>
      <c r="D449" s="96">
        <v>199.54</v>
      </c>
      <c r="E449" s="91">
        <v>134</v>
      </c>
      <c r="F449" s="96">
        <v>159.63</v>
      </c>
    </row>
    <row r="450" spans="1:6" ht="28.5">
      <c r="A450" s="91">
        <v>8</v>
      </c>
      <c r="B450" s="92" t="s">
        <v>416</v>
      </c>
      <c r="C450" s="91">
        <v>860800</v>
      </c>
      <c r="D450" s="91">
        <v>143</v>
      </c>
      <c r="E450" s="97">
        <v>132.9</v>
      </c>
      <c r="F450" s="97">
        <v>114.4</v>
      </c>
    </row>
    <row r="451" spans="1:6" ht="28.5">
      <c r="A451" s="91">
        <v>9</v>
      </c>
      <c r="B451" s="92" t="s">
        <v>417</v>
      </c>
      <c r="C451" s="91">
        <v>821310</v>
      </c>
      <c r="D451" s="96">
        <v>137.58000000000001</v>
      </c>
      <c r="E451" s="91">
        <v>134</v>
      </c>
      <c r="F451" s="96">
        <v>110.06</v>
      </c>
    </row>
    <row r="452" spans="1:6" ht="28.5">
      <c r="A452" s="91">
        <v>10</v>
      </c>
      <c r="B452" s="92" t="s">
        <v>418</v>
      </c>
      <c r="C452" s="91">
        <v>788730</v>
      </c>
      <c r="D452" s="96">
        <v>132.11000000000001</v>
      </c>
      <c r="E452" s="91">
        <v>134</v>
      </c>
      <c r="F452" s="96">
        <v>105.69</v>
      </c>
    </row>
    <row r="453" spans="1:6" ht="28.5">
      <c r="A453" s="91">
        <v>11</v>
      </c>
      <c r="B453" s="92" t="s">
        <v>419</v>
      </c>
      <c r="C453" s="91">
        <v>768220</v>
      </c>
      <c r="D453" s="96">
        <v>128.68</v>
      </c>
      <c r="E453" s="91">
        <v>134</v>
      </c>
      <c r="F453" s="96">
        <v>102.94</v>
      </c>
    </row>
    <row r="454" spans="1:6" ht="28.5">
      <c r="A454" s="91">
        <v>13</v>
      </c>
      <c r="B454" s="92" t="s">
        <v>420</v>
      </c>
      <c r="C454" s="91">
        <v>471400</v>
      </c>
      <c r="D454" s="96">
        <v>78.959999999999994</v>
      </c>
      <c r="E454" s="91">
        <v>134</v>
      </c>
      <c r="F454" s="96">
        <v>63.17</v>
      </c>
    </row>
    <row r="455" spans="1:6" ht="28.5">
      <c r="A455" s="91">
        <v>14</v>
      </c>
      <c r="B455" s="92" t="s">
        <v>421</v>
      </c>
      <c r="C455" s="91">
        <v>389240</v>
      </c>
      <c r="D455" s="96">
        <v>89.04</v>
      </c>
      <c r="E455" s="91">
        <v>183</v>
      </c>
      <c r="F455" s="96">
        <v>71.23</v>
      </c>
    </row>
    <row r="456" spans="1:6" ht="28.5">
      <c r="A456" s="91">
        <v>15</v>
      </c>
      <c r="B456" s="92" t="s">
        <v>422</v>
      </c>
      <c r="C456" s="91">
        <v>367560</v>
      </c>
      <c r="D456" s="91">
        <v>34</v>
      </c>
      <c r="E456" s="91">
        <v>74</v>
      </c>
      <c r="F456" s="97">
        <v>27.2</v>
      </c>
    </row>
    <row r="457" spans="1:6" ht="28.5">
      <c r="A457" s="91">
        <v>16</v>
      </c>
      <c r="B457" s="92" t="s">
        <v>423</v>
      </c>
      <c r="C457" s="91">
        <v>366460</v>
      </c>
      <c r="D457" s="96">
        <v>61.39</v>
      </c>
      <c r="E457" s="91">
        <v>134</v>
      </c>
      <c r="F457" s="96">
        <v>49.11</v>
      </c>
    </row>
    <row r="458" spans="1:6" ht="28.5">
      <c r="A458" s="91">
        <v>17</v>
      </c>
      <c r="B458" s="92" t="s">
        <v>424</v>
      </c>
      <c r="C458" s="91">
        <v>361510</v>
      </c>
      <c r="D458" s="91">
        <v>235</v>
      </c>
      <c r="E458" s="96">
        <v>520.04</v>
      </c>
      <c r="F458" s="91">
        <v>188</v>
      </c>
    </row>
    <row r="459" spans="1:6" ht="28.5">
      <c r="A459" s="91">
        <v>18</v>
      </c>
      <c r="B459" s="92" t="s">
        <v>425</v>
      </c>
      <c r="C459" s="91">
        <v>346310</v>
      </c>
      <c r="D459" s="96">
        <v>58.01</v>
      </c>
      <c r="E459" s="91">
        <v>134</v>
      </c>
      <c r="F459" s="96">
        <v>46.41</v>
      </c>
    </row>
    <row r="460" spans="1:6" ht="28.5">
      <c r="A460" s="91">
        <v>19</v>
      </c>
      <c r="B460" s="92" t="s">
        <v>426</v>
      </c>
      <c r="C460" s="91">
        <v>342930</v>
      </c>
      <c r="D460" s="96">
        <v>57.44</v>
      </c>
      <c r="E460" s="91">
        <v>134</v>
      </c>
      <c r="F460" s="96">
        <v>45.95</v>
      </c>
    </row>
    <row r="461" spans="1:6" ht="42.75">
      <c r="A461" s="105">
        <v>20</v>
      </c>
      <c r="B461" s="92" t="s">
        <v>427</v>
      </c>
      <c r="C461" s="105">
        <v>280290</v>
      </c>
      <c r="D461" s="106">
        <v>46.95</v>
      </c>
      <c r="E461" s="105">
        <v>134</v>
      </c>
      <c r="F461" s="106">
        <v>37.56</v>
      </c>
    </row>
    <row r="462" spans="1:6" ht="28.5">
      <c r="A462" s="91">
        <v>21</v>
      </c>
      <c r="B462" s="92" t="s">
        <v>428</v>
      </c>
      <c r="C462" s="91">
        <v>260740</v>
      </c>
      <c r="D462" s="96">
        <v>43.68</v>
      </c>
      <c r="E462" s="91">
        <v>134</v>
      </c>
      <c r="F462" s="96">
        <v>34.94</v>
      </c>
    </row>
    <row r="463" spans="1:6" ht="28.5">
      <c r="A463" s="91">
        <v>22</v>
      </c>
      <c r="B463" s="92" t="s">
        <v>429</v>
      </c>
      <c r="C463" s="91">
        <v>260100</v>
      </c>
      <c r="D463" s="96">
        <v>48.05</v>
      </c>
      <c r="E463" s="97">
        <v>147.80000000000001</v>
      </c>
      <c r="F463" s="96">
        <v>38.44</v>
      </c>
    </row>
    <row r="464" spans="1:6" ht="28.5">
      <c r="A464" s="91">
        <v>23</v>
      </c>
      <c r="B464" s="92" t="s">
        <v>430</v>
      </c>
      <c r="C464" s="91">
        <v>258390</v>
      </c>
      <c r="D464" s="96">
        <v>43.28</v>
      </c>
      <c r="E464" s="91">
        <v>134</v>
      </c>
      <c r="F464" s="96">
        <v>34.619999999999997</v>
      </c>
    </row>
    <row r="465" spans="1:6" ht="42.75">
      <c r="A465" s="91">
        <v>24</v>
      </c>
      <c r="B465" s="92" t="s">
        <v>431</v>
      </c>
      <c r="C465" s="91">
        <v>252470</v>
      </c>
      <c r="D465" s="96">
        <v>42.29</v>
      </c>
      <c r="E465" s="91">
        <v>134</v>
      </c>
      <c r="F465" s="96">
        <v>33.83</v>
      </c>
    </row>
    <row r="466" spans="1:6" ht="28.5">
      <c r="A466" s="91">
        <v>25</v>
      </c>
      <c r="B466" s="92" t="s">
        <v>432</v>
      </c>
      <c r="C466" s="91">
        <v>225000</v>
      </c>
      <c r="D466" s="96">
        <v>37.69</v>
      </c>
      <c r="E466" s="91">
        <v>134</v>
      </c>
      <c r="F466" s="96">
        <v>30.15</v>
      </c>
    </row>
    <row r="467" spans="1:6" ht="28.5">
      <c r="A467" s="91">
        <v>26</v>
      </c>
      <c r="B467" s="92" t="s">
        <v>433</v>
      </c>
      <c r="C467" s="91">
        <v>216790</v>
      </c>
      <c r="D467" s="96">
        <v>14.52</v>
      </c>
      <c r="E467" s="96">
        <v>53.58</v>
      </c>
      <c r="F467" s="93">
        <v>11.616</v>
      </c>
    </row>
    <row r="468" spans="1:6" ht="28.5">
      <c r="A468" s="91">
        <v>27</v>
      </c>
      <c r="B468" s="92" t="s">
        <v>434</v>
      </c>
      <c r="C468" s="91">
        <v>208220</v>
      </c>
      <c r="D468" s="91">
        <v>18</v>
      </c>
      <c r="E468" s="96">
        <v>69.16</v>
      </c>
      <c r="F468" s="97">
        <v>14.4</v>
      </c>
    </row>
    <row r="469" spans="1:6" ht="28.5">
      <c r="A469" s="91">
        <v>28</v>
      </c>
      <c r="B469" s="92" t="s">
        <v>435</v>
      </c>
      <c r="C469" s="91">
        <v>207100</v>
      </c>
      <c r="D469" s="96">
        <v>34.69</v>
      </c>
      <c r="E469" s="91">
        <v>134</v>
      </c>
      <c r="F469" s="96">
        <v>27.75</v>
      </c>
    </row>
    <row r="470" spans="1:6" ht="28.5">
      <c r="A470" s="91">
        <v>29</v>
      </c>
      <c r="B470" s="92" t="s">
        <v>436</v>
      </c>
      <c r="C470" s="91">
        <v>202810</v>
      </c>
      <c r="D470" s="91">
        <v>9</v>
      </c>
      <c r="E470" s="97">
        <v>35.5</v>
      </c>
      <c r="F470" s="97">
        <v>7.2</v>
      </c>
    </row>
    <row r="471" spans="1:6" ht="28.5">
      <c r="A471" s="91">
        <v>30</v>
      </c>
      <c r="B471" s="92" t="s">
        <v>437</v>
      </c>
      <c r="C471" s="91">
        <v>196800</v>
      </c>
      <c r="D471" s="96">
        <v>32.96</v>
      </c>
      <c r="E471" s="91">
        <v>134</v>
      </c>
      <c r="F471" s="96">
        <v>26.37</v>
      </c>
    </row>
    <row r="472" spans="1:6" ht="28.5">
      <c r="A472" s="91">
        <v>31</v>
      </c>
      <c r="B472" s="92" t="s">
        <v>438</v>
      </c>
      <c r="C472" s="91">
        <v>186750</v>
      </c>
      <c r="D472" s="96">
        <v>24.04</v>
      </c>
      <c r="E472" s="96">
        <v>102.98</v>
      </c>
      <c r="F472" s="93">
        <v>19.231999999999999</v>
      </c>
    </row>
    <row r="473" spans="1:6" ht="28.5">
      <c r="A473" s="91">
        <v>32</v>
      </c>
      <c r="B473" s="92" t="s">
        <v>439</v>
      </c>
      <c r="C473" s="91">
        <v>186660</v>
      </c>
      <c r="D473" s="96">
        <v>31.26</v>
      </c>
      <c r="E473" s="91">
        <v>134</v>
      </c>
      <c r="F473" s="96">
        <v>25.01</v>
      </c>
    </row>
    <row r="474" spans="1:6" ht="28.5">
      <c r="A474" s="91">
        <v>33</v>
      </c>
      <c r="B474" s="92" t="s">
        <v>440</v>
      </c>
      <c r="C474" s="91">
        <v>182210</v>
      </c>
      <c r="D474" s="96">
        <v>30.53</v>
      </c>
      <c r="E474" s="91">
        <v>134</v>
      </c>
      <c r="F474" s="96">
        <v>24.42</v>
      </c>
    </row>
    <row r="475" spans="1:6" ht="28.5">
      <c r="A475" s="91">
        <v>34</v>
      </c>
      <c r="B475" s="92" t="s">
        <v>441</v>
      </c>
      <c r="C475" s="91">
        <v>178260</v>
      </c>
      <c r="D475" s="96">
        <v>29.86</v>
      </c>
      <c r="E475" s="91">
        <v>134</v>
      </c>
      <c r="F475" s="96">
        <v>23.89</v>
      </c>
    </row>
    <row r="476" spans="1:6" ht="28.5">
      <c r="A476" s="91">
        <v>35</v>
      </c>
      <c r="B476" s="92" t="s">
        <v>442</v>
      </c>
      <c r="C476" s="91">
        <v>178250</v>
      </c>
      <c r="D476" s="96">
        <v>29.86</v>
      </c>
      <c r="E476" s="91">
        <v>134</v>
      </c>
      <c r="F476" s="96">
        <v>23.89</v>
      </c>
    </row>
    <row r="477" spans="1:6" ht="28.5">
      <c r="A477" s="91">
        <v>36</v>
      </c>
      <c r="B477" s="92" t="s">
        <v>443</v>
      </c>
      <c r="C477" s="91">
        <v>171520</v>
      </c>
      <c r="D477" s="96">
        <v>28.73</v>
      </c>
      <c r="E477" s="91">
        <v>134</v>
      </c>
      <c r="F477" s="96">
        <v>22.98</v>
      </c>
    </row>
    <row r="478" spans="1:6" ht="28.5">
      <c r="A478" s="91">
        <v>37</v>
      </c>
      <c r="B478" s="92" t="s">
        <v>444</v>
      </c>
      <c r="C478" s="91">
        <v>165830</v>
      </c>
      <c r="D478" s="96">
        <v>27.78</v>
      </c>
      <c r="E478" s="91">
        <v>134</v>
      </c>
      <c r="F478" s="96">
        <v>22.22</v>
      </c>
    </row>
    <row r="479" spans="1:6" ht="28.5">
      <c r="A479" s="91">
        <v>38</v>
      </c>
      <c r="B479" s="92" t="s">
        <v>445</v>
      </c>
      <c r="C479" s="91">
        <v>152620</v>
      </c>
      <c r="D479" s="96">
        <v>25.56</v>
      </c>
      <c r="E479" s="91">
        <v>134</v>
      </c>
      <c r="F479" s="96">
        <v>20.45</v>
      </c>
    </row>
    <row r="480" spans="1:6" ht="28.5">
      <c r="A480" s="91">
        <v>39</v>
      </c>
      <c r="B480" s="92" t="s">
        <v>446</v>
      </c>
      <c r="C480" s="91">
        <v>151590</v>
      </c>
      <c r="D480" s="96">
        <v>25.39</v>
      </c>
      <c r="E480" s="91">
        <v>134</v>
      </c>
      <c r="F480" s="96">
        <v>20.309999999999999</v>
      </c>
    </row>
    <row r="481" spans="1:6" ht="28.5">
      <c r="A481" s="91">
        <v>40</v>
      </c>
      <c r="B481" s="92" t="s">
        <v>447</v>
      </c>
      <c r="C481" s="91">
        <v>150260</v>
      </c>
      <c r="D481" s="91">
        <v>13</v>
      </c>
      <c r="E481" s="96">
        <v>69.209999999999994</v>
      </c>
      <c r="F481" s="97">
        <v>10.4</v>
      </c>
    </row>
    <row r="482" spans="1:6" ht="28.5">
      <c r="A482" s="91">
        <v>41</v>
      </c>
      <c r="B482" s="92" t="s">
        <v>448</v>
      </c>
      <c r="C482" s="91">
        <v>148410</v>
      </c>
      <c r="D482" s="96">
        <v>24.86</v>
      </c>
      <c r="E482" s="91">
        <v>134</v>
      </c>
      <c r="F482" s="96">
        <v>19.89</v>
      </c>
    </row>
    <row r="483" spans="1:6" ht="28.5">
      <c r="A483" s="91">
        <v>42</v>
      </c>
      <c r="B483" s="92" t="s">
        <v>449</v>
      </c>
      <c r="C483" s="91">
        <v>148300</v>
      </c>
      <c r="D483" s="96">
        <v>24.84</v>
      </c>
      <c r="E483" s="91">
        <v>134</v>
      </c>
      <c r="F483" s="96">
        <v>19.87</v>
      </c>
    </row>
    <row r="484" spans="1:6" ht="28.5">
      <c r="A484" s="91">
        <v>43</v>
      </c>
      <c r="B484" s="92" t="s">
        <v>450</v>
      </c>
      <c r="C484" s="91">
        <v>138890</v>
      </c>
      <c r="D484" s="96">
        <v>23.26</v>
      </c>
      <c r="E484" s="91">
        <v>134</v>
      </c>
      <c r="F484" s="96">
        <v>18.61</v>
      </c>
    </row>
    <row r="485" spans="1:6" ht="28.5">
      <c r="A485" s="91">
        <v>44</v>
      </c>
      <c r="B485" s="92" t="s">
        <v>451</v>
      </c>
      <c r="C485" s="91">
        <v>138340</v>
      </c>
      <c r="D485" s="96">
        <v>23.18</v>
      </c>
      <c r="E485" s="91">
        <v>134</v>
      </c>
      <c r="F485" s="96">
        <v>18.54</v>
      </c>
    </row>
    <row r="486" spans="1:6" ht="28.5">
      <c r="A486" s="91">
        <v>45</v>
      </c>
      <c r="B486" s="92" t="s">
        <v>452</v>
      </c>
      <c r="C486" s="91">
        <v>137530</v>
      </c>
      <c r="D486" s="96">
        <v>23.04</v>
      </c>
      <c r="E486" s="91">
        <v>134</v>
      </c>
      <c r="F486" s="96">
        <v>18.43</v>
      </c>
    </row>
    <row r="487" spans="1:6" ht="28.5">
      <c r="A487" s="91">
        <v>46</v>
      </c>
      <c r="B487" s="92" t="s">
        <v>453</v>
      </c>
      <c r="C487" s="91">
        <v>131730</v>
      </c>
      <c r="D487" s="96">
        <v>24.34</v>
      </c>
      <c r="E487" s="97">
        <v>147.80000000000001</v>
      </c>
      <c r="F487" s="96">
        <v>19.47</v>
      </c>
    </row>
    <row r="488" spans="1:6" ht="28.5">
      <c r="A488" s="91">
        <v>47</v>
      </c>
      <c r="B488" s="92" t="s">
        <v>454</v>
      </c>
      <c r="C488" s="91">
        <v>131590</v>
      </c>
      <c r="D488" s="96">
        <v>22.04</v>
      </c>
      <c r="E488" s="91">
        <v>134</v>
      </c>
      <c r="F488" s="96">
        <v>17.63</v>
      </c>
    </row>
    <row r="489" spans="1:6" ht="28.5">
      <c r="A489" s="91">
        <v>48</v>
      </c>
      <c r="B489" s="92" t="s">
        <v>455</v>
      </c>
      <c r="C489" s="91">
        <v>129080</v>
      </c>
      <c r="D489" s="96">
        <v>21.63</v>
      </c>
      <c r="E489" s="91">
        <v>134</v>
      </c>
      <c r="F489" s="97">
        <v>17.3</v>
      </c>
    </row>
    <row r="490" spans="1:6" ht="28.5">
      <c r="A490" s="91">
        <v>49</v>
      </c>
      <c r="B490" s="92" t="s">
        <v>456</v>
      </c>
      <c r="C490" s="91">
        <v>128190</v>
      </c>
      <c r="D490" s="96">
        <v>21.48</v>
      </c>
      <c r="E490" s="91">
        <v>134</v>
      </c>
      <c r="F490" s="96">
        <v>17.18</v>
      </c>
    </row>
    <row r="491" spans="1:6" ht="28.5">
      <c r="A491" s="91">
        <v>50</v>
      </c>
      <c r="B491" s="92" t="s">
        <v>457</v>
      </c>
      <c r="C491" s="91">
        <v>127620</v>
      </c>
      <c r="D491" s="96">
        <v>21.38</v>
      </c>
      <c r="E491" s="91">
        <v>134</v>
      </c>
      <c r="F491" s="97">
        <v>17.100000000000001</v>
      </c>
    </row>
    <row r="492" spans="1:6" ht="28.5">
      <c r="A492" s="91">
        <v>51</v>
      </c>
      <c r="B492" s="92" t="s">
        <v>458</v>
      </c>
      <c r="C492" s="91">
        <v>125740</v>
      </c>
      <c r="D492" s="96">
        <v>1.48</v>
      </c>
      <c r="E492" s="96">
        <v>9.42</v>
      </c>
      <c r="F492" s="93">
        <v>1.1839999999999999</v>
      </c>
    </row>
    <row r="493" spans="1:6" ht="28.5">
      <c r="A493" s="91">
        <v>52</v>
      </c>
      <c r="B493" s="92" t="s">
        <v>459</v>
      </c>
      <c r="C493" s="91">
        <v>123100</v>
      </c>
      <c r="D493" s="96">
        <v>20.63</v>
      </c>
      <c r="E493" s="91">
        <v>134</v>
      </c>
      <c r="F493" s="97">
        <v>16.5</v>
      </c>
    </row>
    <row r="494" spans="1:6" ht="28.5">
      <c r="A494" s="91">
        <v>53</v>
      </c>
      <c r="B494" s="92" t="s">
        <v>460</v>
      </c>
      <c r="C494" s="91">
        <v>114550</v>
      </c>
      <c r="D494" s="96">
        <v>13.75</v>
      </c>
      <c r="E494" s="91">
        <v>96</v>
      </c>
      <c r="F494" s="91">
        <v>11</v>
      </c>
    </row>
    <row r="495" spans="1:6" ht="28.5">
      <c r="A495" s="91">
        <v>54</v>
      </c>
      <c r="B495" s="92" t="s">
        <v>461</v>
      </c>
      <c r="C495" s="91">
        <v>102880</v>
      </c>
      <c r="D495" s="96">
        <v>23.15</v>
      </c>
      <c r="E495" s="91">
        <v>180</v>
      </c>
      <c r="F495" s="96">
        <v>18.52</v>
      </c>
    </row>
    <row r="496" spans="1:6" ht="28.5">
      <c r="A496" s="91">
        <v>55</v>
      </c>
      <c r="B496" s="92" t="s">
        <v>462</v>
      </c>
      <c r="C496" s="91">
        <v>107650</v>
      </c>
      <c r="D496" s="96">
        <v>13.46</v>
      </c>
      <c r="E496" s="91">
        <v>100</v>
      </c>
      <c r="F496" s="96">
        <v>10.77</v>
      </c>
    </row>
    <row r="497" spans="1:6" ht="28.5">
      <c r="A497" s="91">
        <v>56</v>
      </c>
      <c r="B497" s="92" t="s">
        <v>463</v>
      </c>
      <c r="C497" s="91">
        <v>102520</v>
      </c>
      <c r="D497" s="97">
        <v>12.3</v>
      </c>
      <c r="E497" s="91">
        <v>96</v>
      </c>
      <c r="F497" s="96">
        <v>9.84</v>
      </c>
    </row>
    <row r="498" spans="1:6" ht="28.5">
      <c r="A498" s="91">
        <v>57</v>
      </c>
      <c r="B498" s="92" t="s">
        <v>464</v>
      </c>
      <c r="C498" s="91">
        <v>119900</v>
      </c>
      <c r="D498" s="96">
        <v>14.39</v>
      </c>
      <c r="E498" s="91">
        <v>96</v>
      </c>
      <c r="F498" s="96">
        <v>11.51</v>
      </c>
    </row>
    <row r="499" spans="1:6" ht="28.5">
      <c r="A499" s="91">
        <v>58</v>
      </c>
      <c r="B499" s="92" t="s">
        <v>465</v>
      </c>
      <c r="C499" s="91">
        <v>110860</v>
      </c>
      <c r="D499" s="97">
        <v>14.1</v>
      </c>
      <c r="E499" s="96">
        <v>101.75</v>
      </c>
      <c r="F499" s="96">
        <v>11.28</v>
      </c>
    </row>
    <row r="500" spans="1:6" ht="28.5">
      <c r="A500" s="91">
        <v>59</v>
      </c>
      <c r="B500" s="92" t="s">
        <v>466</v>
      </c>
      <c r="C500" s="91">
        <v>104220</v>
      </c>
      <c r="D500" s="96">
        <v>14.59</v>
      </c>
      <c r="E500" s="91">
        <v>112</v>
      </c>
      <c r="F500" s="96">
        <v>11.67</v>
      </c>
    </row>
    <row r="501" spans="1:6" ht="28.5">
      <c r="A501" s="91">
        <v>60</v>
      </c>
      <c r="B501" s="92" t="s">
        <v>413</v>
      </c>
      <c r="C501" s="91">
        <v>108450</v>
      </c>
      <c r="D501" s="96">
        <v>13.01</v>
      </c>
      <c r="E501" s="91">
        <v>96</v>
      </c>
      <c r="F501" s="96">
        <v>10.41</v>
      </c>
    </row>
    <row r="502" spans="1:6" ht="28.5">
      <c r="A502" s="91">
        <v>61</v>
      </c>
      <c r="B502" s="92" t="s">
        <v>467</v>
      </c>
      <c r="C502" s="91">
        <v>104600</v>
      </c>
      <c r="D502" s="96">
        <v>12.55</v>
      </c>
      <c r="E502" s="91">
        <v>96</v>
      </c>
      <c r="F502" s="96">
        <v>10.039999999999999</v>
      </c>
    </row>
    <row r="503" spans="1:6" ht="30">
      <c r="A503" s="96"/>
      <c r="B503" s="98" t="s">
        <v>7</v>
      </c>
      <c r="C503" s="91">
        <v>25205180</v>
      </c>
      <c r="D503" s="96">
        <v>4406.25</v>
      </c>
      <c r="E503" s="96"/>
      <c r="F503" s="93">
        <v>3524.9520000000002</v>
      </c>
    </row>
    <row r="504" spans="1:6" ht="30">
      <c r="A504" s="90"/>
      <c r="B504" s="89" t="s">
        <v>468</v>
      </c>
      <c r="C504" s="90"/>
      <c r="D504" s="90"/>
      <c r="E504" s="90"/>
      <c r="F504" s="90"/>
    </row>
    <row r="505" spans="1:6" ht="28.5">
      <c r="A505" s="91">
        <v>1</v>
      </c>
      <c r="B505" s="92" t="s">
        <v>469</v>
      </c>
      <c r="C505" s="91">
        <v>550800</v>
      </c>
      <c r="D505" s="96">
        <v>95.09</v>
      </c>
      <c r="E505" s="97">
        <v>138.1</v>
      </c>
      <c r="F505" s="96">
        <v>76.069999999999993</v>
      </c>
    </row>
    <row r="506" spans="1:6" ht="28.5">
      <c r="A506" s="91">
        <v>2</v>
      </c>
      <c r="B506" s="92" t="s">
        <v>470</v>
      </c>
      <c r="C506" s="91">
        <v>215260</v>
      </c>
      <c r="D506" s="97">
        <v>63.6</v>
      </c>
      <c r="E506" s="96">
        <v>236.37</v>
      </c>
      <c r="F506" s="96">
        <v>50.88</v>
      </c>
    </row>
    <row r="507" spans="1:6" ht="42.75">
      <c r="A507" s="91">
        <v>3</v>
      </c>
      <c r="B507" s="92" t="s">
        <v>471</v>
      </c>
      <c r="C507" s="91">
        <v>158840</v>
      </c>
      <c r="D507" s="91">
        <v>27</v>
      </c>
      <c r="E507" s="96">
        <v>135.99</v>
      </c>
      <c r="F507" s="97">
        <v>21.6</v>
      </c>
    </row>
    <row r="508" spans="1:6" ht="28.5">
      <c r="A508" s="91">
        <v>4</v>
      </c>
      <c r="B508" s="92" t="s">
        <v>472</v>
      </c>
      <c r="C508" s="91">
        <v>112980</v>
      </c>
      <c r="D508" s="96">
        <v>15.96</v>
      </c>
      <c r="E508" s="91">
        <v>113</v>
      </c>
      <c r="F508" s="96">
        <v>12.77</v>
      </c>
    </row>
    <row r="509" spans="1:6" ht="28.5">
      <c r="A509" s="91">
        <v>5</v>
      </c>
      <c r="B509" s="92" t="s">
        <v>473</v>
      </c>
      <c r="C509" s="91">
        <v>103270</v>
      </c>
      <c r="D509" s="97">
        <v>5.9</v>
      </c>
      <c r="E509" s="96">
        <v>45.71</v>
      </c>
      <c r="F509" s="96">
        <v>4.72</v>
      </c>
    </row>
    <row r="510" spans="1:6" ht="30">
      <c r="A510" s="96"/>
      <c r="B510" s="98" t="s">
        <v>7</v>
      </c>
      <c r="C510" s="91">
        <v>1141150</v>
      </c>
      <c r="D510" s="96">
        <v>207.55</v>
      </c>
      <c r="E510" s="96"/>
      <c r="F510" s="96">
        <v>166.04</v>
      </c>
    </row>
    <row r="511" spans="1:6">
      <c r="A511" s="96"/>
      <c r="B511" s="96"/>
      <c r="C511" s="96"/>
      <c r="D511" s="96"/>
      <c r="E511" s="96"/>
      <c r="F511" s="96"/>
    </row>
    <row r="512" spans="1:6" ht="30">
      <c r="A512" s="96"/>
      <c r="B512" s="98" t="s">
        <v>3</v>
      </c>
      <c r="C512" s="96"/>
      <c r="D512" s="96"/>
      <c r="E512" s="96"/>
      <c r="F512" s="96"/>
    </row>
    <row r="513" spans="1:6" ht="28.5">
      <c r="A513" s="91">
        <v>1</v>
      </c>
      <c r="B513" s="92" t="s">
        <v>474</v>
      </c>
      <c r="C513" s="91">
        <v>5267630</v>
      </c>
      <c r="D513" s="91">
        <v>1625</v>
      </c>
      <c r="E513" s="91">
        <v>134</v>
      </c>
      <c r="F513" s="96">
        <v>705.86</v>
      </c>
    </row>
    <row r="514" spans="1:6" ht="28.5">
      <c r="A514" s="91">
        <v>2</v>
      </c>
      <c r="B514" s="92" t="s">
        <v>475</v>
      </c>
      <c r="C514" s="91">
        <v>1160010</v>
      </c>
      <c r="D514" s="96">
        <v>195.75</v>
      </c>
      <c r="E514" s="91">
        <v>135</v>
      </c>
      <c r="F514" s="97">
        <v>156.6</v>
      </c>
    </row>
    <row r="515" spans="1:6" ht="28.5">
      <c r="A515" s="91">
        <v>3</v>
      </c>
      <c r="B515" s="92" t="s">
        <v>476</v>
      </c>
      <c r="C515" s="91">
        <v>1090171</v>
      </c>
      <c r="D515" s="96">
        <v>183.96</v>
      </c>
      <c r="E515" s="91">
        <v>135</v>
      </c>
      <c r="F515" s="96">
        <v>147.16999999999999</v>
      </c>
    </row>
    <row r="516" spans="1:6" ht="28.5">
      <c r="A516" s="91">
        <v>4</v>
      </c>
      <c r="B516" s="92" t="s">
        <v>477</v>
      </c>
      <c r="C516" s="91">
        <v>566950</v>
      </c>
      <c r="D516" s="97">
        <v>272.60000000000002</v>
      </c>
      <c r="E516" s="91">
        <v>135</v>
      </c>
      <c r="F516" s="96">
        <v>76.540000000000006</v>
      </c>
    </row>
    <row r="517" spans="1:6" ht="28.5">
      <c r="A517" s="91">
        <v>5</v>
      </c>
      <c r="B517" s="92" t="s">
        <v>478</v>
      </c>
      <c r="C517" s="91">
        <v>540820</v>
      </c>
      <c r="D517" s="96">
        <v>91.26</v>
      </c>
      <c r="E517" s="91">
        <v>135</v>
      </c>
      <c r="F517" s="96">
        <v>73.010000000000005</v>
      </c>
    </row>
    <row r="518" spans="1:6" ht="28.5">
      <c r="A518" s="91">
        <v>6</v>
      </c>
      <c r="B518" s="92" t="s">
        <v>479</v>
      </c>
      <c r="C518" s="91">
        <v>508250</v>
      </c>
      <c r="D518" s="97">
        <v>8.6</v>
      </c>
      <c r="E518" s="91">
        <v>135</v>
      </c>
      <c r="F518" s="96">
        <v>68.61</v>
      </c>
    </row>
    <row r="519" spans="1:6" ht="28.5">
      <c r="A519" s="91">
        <v>7</v>
      </c>
      <c r="B519" s="92" t="s">
        <v>480</v>
      </c>
      <c r="C519" s="91">
        <v>450970</v>
      </c>
      <c r="D519" s="96">
        <v>25.65</v>
      </c>
      <c r="E519" s="91">
        <v>135</v>
      </c>
      <c r="F519" s="96">
        <v>60.88</v>
      </c>
    </row>
    <row r="520" spans="1:6" ht="28.5">
      <c r="A520" s="91">
        <v>8</v>
      </c>
      <c r="B520" s="92" t="s">
        <v>481</v>
      </c>
      <c r="C520" s="91">
        <v>447600</v>
      </c>
      <c r="D520" s="91">
        <v>9</v>
      </c>
      <c r="E520" s="96">
        <v>16.09</v>
      </c>
      <c r="F520" s="97">
        <v>7.2</v>
      </c>
    </row>
    <row r="521" spans="1:6" ht="28.5">
      <c r="A521" s="91">
        <v>9</v>
      </c>
      <c r="B521" s="92" t="s">
        <v>482</v>
      </c>
      <c r="C521" s="91">
        <v>400640</v>
      </c>
      <c r="D521" s="97">
        <v>38.4</v>
      </c>
      <c r="E521" s="96">
        <v>76.680000000000007</v>
      </c>
      <c r="F521" s="96">
        <v>30.72</v>
      </c>
    </row>
    <row r="522" spans="1:6" ht="28.5">
      <c r="A522" s="91">
        <v>10</v>
      </c>
      <c r="B522" s="92" t="s">
        <v>483</v>
      </c>
      <c r="C522" s="91">
        <v>386850</v>
      </c>
      <c r="D522" s="91">
        <v>42</v>
      </c>
      <c r="E522" s="96">
        <v>86.86</v>
      </c>
      <c r="F522" s="97">
        <v>33.6</v>
      </c>
    </row>
    <row r="523" spans="1:6" ht="28.5">
      <c r="A523" s="91">
        <v>11</v>
      </c>
      <c r="B523" s="92" t="s">
        <v>484</v>
      </c>
      <c r="C523" s="91">
        <v>361480</v>
      </c>
      <c r="D523" s="91">
        <v>61</v>
      </c>
      <c r="E523" s="91">
        <v>135</v>
      </c>
      <c r="F523" s="97">
        <v>48.8</v>
      </c>
    </row>
    <row r="524" spans="1:6" ht="28.5">
      <c r="A524" s="91">
        <v>12</v>
      </c>
      <c r="B524" s="92" t="s">
        <v>485</v>
      </c>
      <c r="C524" s="91">
        <v>333570</v>
      </c>
      <c r="D524" s="96">
        <v>56.29</v>
      </c>
      <c r="E524" s="91">
        <v>135</v>
      </c>
      <c r="F524" s="96">
        <v>45.03</v>
      </c>
    </row>
    <row r="525" spans="1:6" ht="28.5">
      <c r="A525" s="91">
        <v>13</v>
      </c>
      <c r="B525" s="92" t="s">
        <v>486</v>
      </c>
      <c r="C525" s="91">
        <v>328750</v>
      </c>
      <c r="D525" s="96">
        <v>29.48</v>
      </c>
      <c r="E525" s="96">
        <v>71.739999999999995</v>
      </c>
      <c r="F525" s="93">
        <v>23.584</v>
      </c>
    </row>
    <row r="526" spans="1:6" ht="28.5">
      <c r="A526" s="91">
        <v>14</v>
      </c>
      <c r="B526" s="92" t="s">
        <v>487</v>
      </c>
      <c r="C526" s="91">
        <v>312550</v>
      </c>
      <c r="D526" s="96">
        <v>52.74</v>
      </c>
      <c r="E526" s="91">
        <v>135</v>
      </c>
      <c r="F526" s="96">
        <v>42.19</v>
      </c>
    </row>
    <row r="527" spans="1:6" ht="28.5">
      <c r="A527" s="91">
        <v>15</v>
      </c>
      <c r="B527" s="92" t="s">
        <v>488</v>
      </c>
      <c r="C527" s="91">
        <v>300810</v>
      </c>
      <c r="D527" s="93">
        <v>8.0419999999999998</v>
      </c>
      <c r="E527" s="96">
        <v>21.39</v>
      </c>
      <c r="F527" s="94">
        <v>6.4336000000000002</v>
      </c>
    </row>
    <row r="528" spans="1:6" ht="28.5">
      <c r="A528" s="91">
        <v>16</v>
      </c>
      <c r="B528" s="92" t="s">
        <v>489</v>
      </c>
      <c r="C528" s="91">
        <v>288210</v>
      </c>
      <c r="D528" s="96">
        <v>21.46</v>
      </c>
      <c r="E528" s="96">
        <v>59.57</v>
      </c>
      <c r="F528" s="93">
        <v>17.167999999999999</v>
      </c>
    </row>
    <row r="529" spans="1:6" ht="28.5">
      <c r="A529" s="91">
        <v>17</v>
      </c>
      <c r="B529" s="92" t="s">
        <v>490</v>
      </c>
      <c r="C529" s="91">
        <v>266240</v>
      </c>
      <c r="D529" s="96">
        <v>44.93</v>
      </c>
      <c r="E529" s="91">
        <v>135</v>
      </c>
      <c r="F529" s="96">
        <v>35.94</v>
      </c>
    </row>
    <row r="530" spans="1:6" ht="28.5">
      <c r="A530" s="91">
        <v>18</v>
      </c>
      <c r="B530" s="92" t="s">
        <v>491</v>
      </c>
      <c r="C530" s="91">
        <v>253040</v>
      </c>
      <c r="D530" s="96">
        <v>14.61</v>
      </c>
      <c r="E530" s="96">
        <v>46.19</v>
      </c>
      <c r="F530" s="93">
        <v>11.688000000000001</v>
      </c>
    </row>
    <row r="531" spans="1:6" ht="28.5">
      <c r="A531" s="91">
        <v>19</v>
      </c>
      <c r="B531" s="92" t="s">
        <v>492</v>
      </c>
      <c r="C531" s="91">
        <v>247750</v>
      </c>
      <c r="D531" s="96">
        <v>25.63</v>
      </c>
      <c r="E531" s="96">
        <v>82.76</v>
      </c>
      <c r="F531" s="93">
        <v>20.504000000000001</v>
      </c>
    </row>
    <row r="532" spans="1:6" ht="28.5">
      <c r="A532" s="91">
        <v>21</v>
      </c>
      <c r="B532" s="92" t="s">
        <v>493</v>
      </c>
      <c r="C532" s="91">
        <v>239180</v>
      </c>
      <c r="D532" s="96">
        <v>40.36</v>
      </c>
      <c r="E532" s="91">
        <v>135</v>
      </c>
      <c r="F532" s="96">
        <v>32.29</v>
      </c>
    </row>
    <row r="533" spans="1:6" ht="28.5">
      <c r="A533" s="91">
        <v>22</v>
      </c>
      <c r="B533" s="92" t="s">
        <v>494</v>
      </c>
      <c r="C533" s="91">
        <v>232410</v>
      </c>
      <c r="D533" s="97">
        <v>4.5</v>
      </c>
      <c r="E533" s="96">
        <v>15.49</v>
      </c>
      <c r="F533" s="97">
        <v>3.6</v>
      </c>
    </row>
    <row r="534" spans="1:6" ht="28.5">
      <c r="A534" s="91">
        <v>23</v>
      </c>
      <c r="B534" s="92" t="s">
        <v>495</v>
      </c>
      <c r="C534" s="91">
        <v>227650</v>
      </c>
      <c r="D534" s="96">
        <v>21.32</v>
      </c>
      <c r="E534" s="96">
        <v>74.92</v>
      </c>
      <c r="F534" s="93">
        <v>17.056000000000001</v>
      </c>
    </row>
    <row r="535" spans="1:6" ht="28.5">
      <c r="A535" s="91">
        <v>24</v>
      </c>
      <c r="B535" s="92" t="s">
        <v>496</v>
      </c>
      <c r="C535" s="91">
        <v>196300</v>
      </c>
      <c r="D535" s="97">
        <v>3.5</v>
      </c>
      <c r="E535" s="96">
        <v>14.26</v>
      </c>
      <c r="F535" s="97">
        <v>2.8</v>
      </c>
    </row>
    <row r="536" spans="1:6" ht="28.5">
      <c r="A536" s="91">
        <v>25</v>
      </c>
      <c r="B536" s="92" t="s">
        <v>497</v>
      </c>
      <c r="C536" s="91">
        <v>195730</v>
      </c>
      <c r="D536" s="96">
        <v>39.57</v>
      </c>
      <c r="E536" s="96">
        <v>161.72999999999999</v>
      </c>
      <c r="F536" s="93">
        <v>31.655999999999999</v>
      </c>
    </row>
    <row r="537" spans="1:6" ht="28.5">
      <c r="A537" s="91">
        <v>26</v>
      </c>
      <c r="B537" s="92" t="s">
        <v>498</v>
      </c>
      <c r="C537" s="91">
        <v>193030</v>
      </c>
      <c r="D537" s="96">
        <v>32.58</v>
      </c>
      <c r="E537" s="91">
        <v>135</v>
      </c>
      <c r="F537" s="96">
        <v>26.06</v>
      </c>
    </row>
    <row r="538" spans="1:6" ht="28.5">
      <c r="A538" s="91">
        <v>27</v>
      </c>
      <c r="B538" s="92" t="s">
        <v>499</v>
      </c>
      <c r="C538" s="91">
        <v>190010</v>
      </c>
      <c r="D538" s="96">
        <v>32.06</v>
      </c>
      <c r="E538" s="91">
        <v>135</v>
      </c>
      <c r="F538" s="96">
        <v>25.65</v>
      </c>
    </row>
    <row r="539" spans="1:6" ht="28.5">
      <c r="A539" s="91">
        <v>28</v>
      </c>
      <c r="B539" s="92" t="s">
        <v>500</v>
      </c>
      <c r="C539" s="91">
        <v>186490</v>
      </c>
      <c r="D539" s="96">
        <v>20.76</v>
      </c>
      <c r="E539" s="96">
        <v>89.06</v>
      </c>
      <c r="F539" s="93">
        <v>16.608000000000001</v>
      </c>
    </row>
    <row r="540" spans="1:6" ht="28.5">
      <c r="A540" s="91">
        <v>29</v>
      </c>
      <c r="B540" s="92" t="s">
        <v>501</v>
      </c>
      <c r="C540" s="91">
        <v>185670</v>
      </c>
      <c r="D540" s="96">
        <v>31.34</v>
      </c>
      <c r="E540" s="91">
        <v>135</v>
      </c>
      <c r="F540" s="96">
        <v>25.07</v>
      </c>
    </row>
    <row r="541" spans="1:6" ht="28.5">
      <c r="A541" s="91">
        <v>30</v>
      </c>
      <c r="B541" s="92" t="s">
        <v>502</v>
      </c>
      <c r="C541" s="91">
        <v>184190</v>
      </c>
      <c r="D541" s="91">
        <v>36</v>
      </c>
      <c r="E541" s="96">
        <v>156.36000000000001</v>
      </c>
      <c r="F541" s="97">
        <v>28.8</v>
      </c>
    </row>
    <row r="542" spans="1:6" ht="28.5">
      <c r="A542" s="91">
        <v>31</v>
      </c>
      <c r="B542" s="92" t="s">
        <v>503</v>
      </c>
      <c r="C542" s="91">
        <v>178830</v>
      </c>
      <c r="D542" s="91">
        <v>14</v>
      </c>
      <c r="E542" s="96">
        <v>62.63</v>
      </c>
      <c r="F542" s="97">
        <v>11.2</v>
      </c>
    </row>
    <row r="543" spans="1:6" ht="28.5">
      <c r="A543" s="91">
        <v>32</v>
      </c>
      <c r="B543" s="92" t="s">
        <v>504</v>
      </c>
      <c r="C543" s="91">
        <v>176350</v>
      </c>
      <c r="D543" s="97">
        <v>16.5</v>
      </c>
      <c r="E543" s="96">
        <v>74.849999999999994</v>
      </c>
      <c r="F543" s="97">
        <v>13.2</v>
      </c>
    </row>
    <row r="544" spans="1:6" ht="28.5">
      <c r="A544" s="91">
        <v>33</v>
      </c>
      <c r="B544" s="92" t="s">
        <v>505</v>
      </c>
      <c r="C544" s="91">
        <v>172730</v>
      </c>
      <c r="D544" s="96">
        <v>29.15</v>
      </c>
      <c r="E544" s="91">
        <v>135</v>
      </c>
      <c r="F544" s="96">
        <v>23.32</v>
      </c>
    </row>
    <row r="545" spans="1:6" ht="28.5">
      <c r="A545" s="91">
        <v>34</v>
      </c>
      <c r="B545" s="92" t="s">
        <v>506</v>
      </c>
      <c r="C545" s="91">
        <v>165980</v>
      </c>
      <c r="D545" s="96">
        <v>24.08</v>
      </c>
      <c r="E545" s="96">
        <v>116.06</v>
      </c>
      <c r="F545" s="93">
        <v>19.263999999999999</v>
      </c>
    </row>
    <row r="546" spans="1:6" ht="28.5">
      <c r="A546" s="91">
        <v>35</v>
      </c>
      <c r="B546" s="92" t="s">
        <v>507</v>
      </c>
      <c r="C546" s="91">
        <v>159930</v>
      </c>
      <c r="D546" s="96">
        <v>7.65</v>
      </c>
      <c r="E546" s="96">
        <v>38.270000000000003</v>
      </c>
      <c r="F546" s="96">
        <v>6.12</v>
      </c>
    </row>
    <row r="547" spans="1:6" ht="28.5">
      <c r="A547" s="91">
        <v>36</v>
      </c>
      <c r="B547" s="92" t="s">
        <v>508</v>
      </c>
      <c r="C547" s="91">
        <v>158920</v>
      </c>
      <c r="D547" s="96">
        <v>26.81</v>
      </c>
      <c r="E547" s="91">
        <v>135</v>
      </c>
      <c r="F547" s="96">
        <v>21.45</v>
      </c>
    </row>
    <row r="548" spans="1:6" ht="28.5">
      <c r="A548" s="91">
        <v>37</v>
      </c>
      <c r="B548" s="92" t="s">
        <v>509</v>
      </c>
      <c r="C548" s="91">
        <v>155840</v>
      </c>
      <c r="D548" s="97">
        <v>26.3</v>
      </c>
      <c r="E548" s="91">
        <v>135</v>
      </c>
      <c r="F548" s="96">
        <v>21.04</v>
      </c>
    </row>
    <row r="549" spans="1:6" ht="28.5">
      <c r="A549" s="91">
        <v>38</v>
      </c>
      <c r="B549" s="92" t="s">
        <v>510</v>
      </c>
      <c r="C549" s="91">
        <v>148870</v>
      </c>
      <c r="D549" s="96">
        <v>25.13</v>
      </c>
      <c r="E549" s="91">
        <v>135</v>
      </c>
      <c r="F549" s="97">
        <v>20.100000000000001</v>
      </c>
    </row>
    <row r="550" spans="1:6" ht="28.5">
      <c r="A550" s="91">
        <v>39</v>
      </c>
      <c r="B550" s="92" t="s">
        <v>511</v>
      </c>
      <c r="C550" s="91">
        <v>148130</v>
      </c>
      <c r="D550" s="91">
        <v>9</v>
      </c>
      <c r="E550" s="96">
        <v>48.61</v>
      </c>
      <c r="F550" s="97">
        <v>7.2</v>
      </c>
    </row>
    <row r="551" spans="1:6" ht="28.5">
      <c r="A551" s="91">
        <v>40</v>
      </c>
      <c r="B551" s="92" t="s">
        <v>512</v>
      </c>
      <c r="C551" s="91">
        <v>146850</v>
      </c>
      <c r="D551" s="96">
        <v>24.78</v>
      </c>
      <c r="E551" s="91">
        <v>135</v>
      </c>
      <c r="F551" s="96">
        <v>19.82</v>
      </c>
    </row>
    <row r="552" spans="1:6" ht="28.5">
      <c r="A552" s="91">
        <v>41</v>
      </c>
      <c r="B552" s="92" t="s">
        <v>513</v>
      </c>
      <c r="C552" s="91">
        <v>145040</v>
      </c>
      <c r="D552" s="96">
        <v>24.48</v>
      </c>
      <c r="E552" s="91">
        <v>135</v>
      </c>
      <c r="F552" s="96">
        <v>19.579999999999998</v>
      </c>
    </row>
    <row r="553" spans="1:6" ht="28.5">
      <c r="A553" s="91">
        <v>42</v>
      </c>
      <c r="B553" s="92" t="s">
        <v>514</v>
      </c>
      <c r="C553" s="91">
        <v>143150</v>
      </c>
      <c r="D553" s="96">
        <v>24.16</v>
      </c>
      <c r="E553" s="91">
        <v>135</v>
      </c>
      <c r="F553" s="96">
        <v>19.329999999999998</v>
      </c>
    </row>
    <row r="554" spans="1:6" ht="28.5">
      <c r="A554" s="91">
        <v>43</v>
      </c>
      <c r="B554" s="92" t="s">
        <v>515</v>
      </c>
      <c r="C554" s="91">
        <v>142830</v>
      </c>
      <c r="D554" s="91">
        <v>13</v>
      </c>
      <c r="E554" s="96">
        <v>72.81</v>
      </c>
      <c r="F554" s="97">
        <v>10.4</v>
      </c>
    </row>
    <row r="555" spans="1:6" ht="28.5">
      <c r="A555" s="91">
        <v>44</v>
      </c>
      <c r="B555" s="92" t="s">
        <v>516</v>
      </c>
      <c r="C555" s="91">
        <v>142050</v>
      </c>
      <c r="D555" s="96">
        <v>23.98</v>
      </c>
      <c r="E555" s="91">
        <v>135</v>
      </c>
      <c r="F555" s="96">
        <v>19.18</v>
      </c>
    </row>
    <row r="556" spans="1:6" ht="28.5">
      <c r="A556" s="91">
        <v>45</v>
      </c>
      <c r="B556" s="92" t="s">
        <v>517</v>
      </c>
      <c r="C556" s="91">
        <v>141320</v>
      </c>
      <c r="D556" s="96">
        <v>81.819999999999993</v>
      </c>
      <c r="E556" s="96">
        <v>463.18</v>
      </c>
      <c r="F556" s="93">
        <v>65.456000000000003</v>
      </c>
    </row>
    <row r="557" spans="1:6" ht="28.5">
      <c r="A557" s="91">
        <v>46</v>
      </c>
      <c r="B557" s="92" t="s">
        <v>518</v>
      </c>
      <c r="C557" s="91">
        <v>133690</v>
      </c>
      <c r="D557" s="97">
        <v>16.5</v>
      </c>
      <c r="E557" s="96">
        <v>98.74</v>
      </c>
      <c r="F557" s="97">
        <v>13.2</v>
      </c>
    </row>
    <row r="558" spans="1:6" ht="28.5">
      <c r="A558" s="91">
        <v>47</v>
      </c>
      <c r="B558" s="92" t="s">
        <v>519</v>
      </c>
      <c r="C558" s="91">
        <v>132290</v>
      </c>
      <c r="D558" s="96">
        <v>22.33</v>
      </c>
      <c r="E558" s="91">
        <v>135</v>
      </c>
      <c r="F558" s="96">
        <v>17.86</v>
      </c>
    </row>
    <row r="559" spans="1:6" ht="28.5">
      <c r="A559" s="91">
        <v>48</v>
      </c>
      <c r="B559" s="92" t="s">
        <v>520</v>
      </c>
      <c r="C559" s="91">
        <v>130830</v>
      </c>
      <c r="D559" s="96">
        <v>22.08</v>
      </c>
      <c r="E559" s="91">
        <v>135</v>
      </c>
      <c r="F559" s="96">
        <v>17.66</v>
      </c>
    </row>
    <row r="560" spans="1:6" ht="28.5">
      <c r="A560" s="91">
        <v>49</v>
      </c>
      <c r="B560" s="92" t="s">
        <v>521</v>
      </c>
      <c r="C560" s="91">
        <v>130250</v>
      </c>
      <c r="D560" s="97">
        <v>16.899999999999999</v>
      </c>
      <c r="E560" s="97">
        <v>103.8</v>
      </c>
      <c r="F560" s="96">
        <v>13.52</v>
      </c>
    </row>
    <row r="561" spans="1:6" ht="28.5">
      <c r="A561" s="91">
        <v>50</v>
      </c>
      <c r="B561" s="92" t="s">
        <v>522</v>
      </c>
      <c r="C561" s="91">
        <v>130090</v>
      </c>
      <c r="D561" s="96">
        <v>21.95</v>
      </c>
      <c r="E561" s="91">
        <v>135</v>
      </c>
      <c r="F561" s="96">
        <v>17.559999999999999</v>
      </c>
    </row>
    <row r="562" spans="1:6" ht="28.5">
      <c r="A562" s="91">
        <v>51</v>
      </c>
      <c r="B562" s="92" t="s">
        <v>523</v>
      </c>
      <c r="C562" s="91">
        <v>128200</v>
      </c>
      <c r="D562" s="96">
        <v>21.64</v>
      </c>
      <c r="E562" s="91">
        <v>135</v>
      </c>
      <c r="F562" s="96">
        <v>17.309999999999999</v>
      </c>
    </row>
    <row r="563" spans="1:6" ht="28.5">
      <c r="A563" s="91">
        <v>52</v>
      </c>
      <c r="B563" s="92" t="s">
        <v>2</v>
      </c>
      <c r="C563" s="91">
        <v>124470</v>
      </c>
      <c r="D563" s="91">
        <v>21</v>
      </c>
      <c r="E563" s="91">
        <v>135</v>
      </c>
      <c r="F563" s="97">
        <v>16.8</v>
      </c>
    </row>
    <row r="564" spans="1:6" ht="28.5">
      <c r="A564" s="91">
        <v>53</v>
      </c>
      <c r="B564" s="92" t="s">
        <v>524</v>
      </c>
      <c r="C564" s="91">
        <v>123660</v>
      </c>
      <c r="D564" s="96">
        <v>20.86</v>
      </c>
      <c r="E564" s="91">
        <v>135</v>
      </c>
      <c r="F564" s="96">
        <v>16.690000000000001</v>
      </c>
    </row>
    <row r="565" spans="1:6" ht="28.5">
      <c r="A565" s="91">
        <v>54</v>
      </c>
      <c r="B565" s="92" t="s">
        <v>4</v>
      </c>
      <c r="C565" s="91">
        <v>121840</v>
      </c>
      <c r="D565" s="94">
        <v>23.698799999999999</v>
      </c>
      <c r="E565" s="96">
        <v>155.61000000000001</v>
      </c>
      <c r="F565" s="96">
        <v>18.96</v>
      </c>
    </row>
    <row r="566" spans="1:6" ht="28.5">
      <c r="A566" s="91">
        <v>55</v>
      </c>
      <c r="B566" s="92" t="s">
        <v>5</v>
      </c>
      <c r="C566" s="91">
        <v>120120</v>
      </c>
      <c r="D566" s="97">
        <v>16.2</v>
      </c>
      <c r="E566" s="96">
        <v>107.89</v>
      </c>
      <c r="F566" s="96">
        <v>12.96</v>
      </c>
    </row>
    <row r="567" spans="1:6" ht="28.5">
      <c r="A567" s="91">
        <v>56</v>
      </c>
      <c r="B567" s="92" t="s">
        <v>525</v>
      </c>
      <c r="C567" s="91">
        <v>117430</v>
      </c>
      <c r="D567" s="96">
        <v>19.809999999999999</v>
      </c>
      <c r="E567" s="91">
        <v>135</v>
      </c>
      <c r="F567" s="96">
        <v>15.85</v>
      </c>
    </row>
    <row r="568" spans="1:6" ht="28.5">
      <c r="A568" s="91">
        <v>57</v>
      </c>
      <c r="B568" s="92" t="s">
        <v>526</v>
      </c>
      <c r="C568" s="91">
        <v>116520</v>
      </c>
      <c r="D568" s="96">
        <v>12.12</v>
      </c>
      <c r="E568" s="96">
        <v>83.21</v>
      </c>
      <c r="F568" s="93">
        <v>9.6959999999999997</v>
      </c>
    </row>
    <row r="569" spans="1:6" ht="28.5">
      <c r="A569" s="91">
        <v>58</v>
      </c>
      <c r="B569" s="92" t="s">
        <v>527</v>
      </c>
      <c r="C569" s="91">
        <v>115240</v>
      </c>
      <c r="D569" s="96">
        <v>6.23</v>
      </c>
      <c r="E569" s="96">
        <v>43.21</v>
      </c>
      <c r="F569" s="96">
        <v>4.9800000000000004</v>
      </c>
    </row>
    <row r="570" spans="1:6" ht="28.5">
      <c r="A570" s="91">
        <v>59</v>
      </c>
      <c r="B570" s="92" t="s">
        <v>488</v>
      </c>
      <c r="C570" s="91">
        <v>105260</v>
      </c>
      <c r="D570" s="96">
        <v>11.31</v>
      </c>
      <c r="E570" s="91">
        <v>86</v>
      </c>
      <c r="F570" s="96">
        <v>9.0500000000000007</v>
      </c>
    </row>
    <row r="571" spans="1:6" ht="42.75">
      <c r="A571" s="91">
        <v>60</v>
      </c>
      <c r="B571" s="92" t="s">
        <v>528</v>
      </c>
      <c r="C571" s="91">
        <v>100090</v>
      </c>
      <c r="D571" s="96">
        <v>10.76</v>
      </c>
      <c r="E571" s="91">
        <v>86</v>
      </c>
      <c r="F571" s="96">
        <v>8.61</v>
      </c>
    </row>
    <row r="572" spans="1:6" ht="30">
      <c r="A572" s="96"/>
      <c r="B572" s="98" t="s">
        <v>7</v>
      </c>
      <c r="C572" s="91">
        <v>19699751</v>
      </c>
      <c r="D572" s="94">
        <v>3702.6208000000001</v>
      </c>
      <c r="E572" s="94"/>
      <c r="F572" s="96">
        <v>2328.48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74"/>
  <sheetViews>
    <sheetView workbookViewId="0">
      <selection activeCell="A2" sqref="A2"/>
    </sheetView>
  </sheetViews>
  <sheetFormatPr defaultRowHeight="14.25"/>
  <cols>
    <col min="1" max="1" width="9.1640625" style="18" customWidth="1"/>
    <col min="2" max="2" width="31.83203125" style="18" customWidth="1"/>
    <col min="3" max="3" width="15.83203125" style="18" customWidth="1"/>
    <col min="4" max="4" width="10.83203125" style="18" customWidth="1"/>
    <col min="5" max="5" width="11.33203125" style="18" customWidth="1"/>
    <col min="6" max="6" width="11.5" style="18" customWidth="1"/>
    <col min="7" max="16384" width="9.33203125" style="18"/>
  </cols>
  <sheetData>
    <row r="1" spans="1:6" ht="15">
      <c r="A1" s="8" t="s">
        <v>1881</v>
      </c>
    </row>
    <row r="4" spans="1:6" ht="90">
      <c r="A4" s="107" t="s">
        <v>0</v>
      </c>
      <c r="B4" s="107" t="s">
        <v>1</v>
      </c>
      <c r="C4" s="107" t="s">
        <v>529</v>
      </c>
      <c r="D4" s="107" t="s">
        <v>530</v>
      </c>
      <c r="E4" s="107" t="s">
        <v>531</v>
      </c>
      <c r="F4" s="107" t="s">
        <v>532</v>
      </c>
    </row>
    <row r="5" spans="1:6" ht="30">
      <c r="A5" s="90"/>
      <c r="B5" s="89" t="s">
        <v>15</v>
      </c>
      <c r="C5" s="90"/>
      <c r="D5" s="90"/>
      <c r="E5" s="90"/>
      <c r="F5" s="90"/>
    </row>
    <row r="6" spans="1:6" ht="28.5">
      <c r="A6" s="91">
        <v>1</v>
      </c>
      <c r="B6" s="92" t="s">
        <v>533</v>
      </c>
      <c r="C6" s="91">
        <v>59760</v>
      </c>
      <c r="D6" s="102">
        <v>3.66</v>
      </c>
      <c r="E6" s="91">
        <v>49</v>
      </c>
      <c r="F6" s="102">
        <v>2.93</v>
      </c>
    </row>
    <row r="7" spans="1:6" ht="28.5">
      <c r="A7" s="91">
        <v>2</v>
      </c>
      <c r="B7" s="92" t="s">
        <v>534</v>
      </c>
      <c r="C7" s="91">
        <v>66410</v>
      </c>
      <c r="D7" s="102">
        <v>4.24</v>
      </c>
      <c r="E7" s="91">
        <v>51</v>
      </c>
      <c r="F7" s="102">
        <v>3.39</v>
      </c>
    </row>
    <row r="8" spans="1:6" ht="28.5">
      <c r="A8" s="91">
        <v>3</v>
      </c>
      <c r="B8" s="92" t="s">
        <v>535</v>
      </c>
      <c r="C8" s="91">
        <v>67030</v>
      </c>
      <c r="D8" s="97">
        <v>4.0999999999999996</v>
      </c>
      <c r="E8" s="91">
        <v>49</v>
      </c>
      <c r="F8" s="102">
        <v>3.28</v>
      </c>
    </row>
    <row r="9" spans="1:6" ht="28.5">
      <c r="A9" s="91">
        <v>4</v>
      </c>
      <c r="B9" s="92" t="s">
        <v>536</v>
      </c>
      <c r="C9" s="91">
        <v>70480</v>
      </c>
      <c r="D9" s="97">
        <v>7.5</v>
      </c>
      <c r="E9" s="102">
        <v>85.13</v>
      </c>
      <c r="F9" s="91">
        <v>6</v>
      </c>
    </row>
    <row r="10" spans="1:6" ht="28.5">
      <c r="A10" s="91">
        <v>5</v>
      </c>
      <c r="B10" s="92" t="s">
        <v>537</v>
      </c>
      <c r="C10" s="91">
        <v>74280</v>
      </c>
      <c r="D10" s="97">
        <v>4.7</v>
      </c>
      <c r="E10" s="102">
        <v>50.62</v>
      </c>
      <c r="F10" s="102">
        <v>3.76</v>
      </c>
    </row>
    <row r="11" spans="1:6" ht="28.5">
      <c r="A11" s="91">
        <v>6</v>
      </c>
      <c r="B11" s="92" t="s">
        <v>538</v>
      </c>
      <c r="C11" s="91">
        <v>54320</v>
      </c>
      <c r="D11" s="91">
        <v>7</v>
      </c>
      <c r="E11" s="102">
        <v>103.09</v>
      </c>
      <c r="F11" s="97">
        <v>5.6</v>
      </c>
    </row>
    <row r="12" spans="1:6" ht="28.5">
      <c r="A12" s="91">
        <v>7</v>
      </c>
      <c r="B12" s="92" t="s">
        <v>539</v>
      </c>
      <c r="C12" s="91">
        <v>76530</v>
      </c>
      <c r="D12" s="97">
        <v>4.4000000000000004</v>
      </c>
      <c r="E12" s="91">
        <v>46</v>
      </c>
      <c r="F12" s="102">
        <v>3.52</v>
      </c>
    </row>
    <row r="13" spans="1:6" ht="28.5">
      <c r="A13" s="91">
        <v>8</v>
      </c>
      <c r="B13" s="92" t="s">
        <v>540</v>
      </c>
      <c r="C13" s="91">
        <v>86940</v>
      </c>
      <c r="D13" s="102">
        <v>9.35</v>
      </c>
      <c r="E13" s="102">
        <v>86.04</v>
      </c>
      <c r="F13" s="102">
        <v>7.48</v>
      </c>
    </row>
    <row r="14" spans="1:6" ht="28.5">
      <c r="A14" s="91">
        <v>9</v>
      </c>
      <c r="B14" s="92" t="s">
        <v>541</v>
      </c>
      <c r="C14" s="91">
        <v>71120</v>
      </c>
      <c r="D14" s="91">
        <v>6</v>
      </c>
      <c r="E14" s="102">
        <v>67.489999999999995</v>
      </c>
      <c r="F14" s="97">
        <v>4.8</v>
      </c>
    </row>
    <row r="15" spans="1:6" ht="28.5">
      <c r="A15" s="91">
        <v>10</v>
      </c>
      <c r="B15" s="92" t="s">
        <v>542</v>
      </c>
      <c r="C15" s="91">
        <v>98310</v>
      </c>
      <c r="D15" s="102">
        <v>9.4600000000000009</v>
      </c>
      <c r="E15" s="91">
        <v>77</v>
      </c>
      <c r="F15" s="102">
        <v>7.57</v>
      </c>
    </row>
    <row r="16" spans="1:6" ht="28.5">
      <c r="A16" s="91">
        <v>11</v>
      </c>
      <c r="B16" s="92" t="s">
        <v>543</v>
      </c>
      <c r="C16" s="91">
        <v>64280</v>
      </c>
      <c r="D16" s="102">
        <v>3.94</v>
      </c>
      <c r="E16" s="91">
        <v>49</v>
      </c>
      <c r="F16" s="102">
        <v>3.15</v>
      </c>
    </row>
    <row r="17" spans="1:6" ht="28.5">
      <c r="A17" s="91">
        <v>12</v>
      </c>
      <c r="B17" s="92" t="s">
        <v>544</v>
      </c>
      <c r="C17" s="91">
        <v>72450</v>
      </c>
      <c r="D17" s="91">
        <v>5</v>
      </c>
      <c r="E17" s="102">
        <v>55.21</v>
      </c>
      <c r="F17" s="91">
        <v>4</v>
      </c>
    </row>
    <row r="18" spans="1:6" ht="28.5">
      <c r="A18" s="91">
        <v>13</v>
      </c>
      <c r="B18" s="92" t="s">
        <v>545</v>
      </c>
      <c r="C18" s="91">
        <v>50390</v>
      </c>
      <c r="D18" s="102">
        <v>3.09</v>
      </c>
      <c r="E18" s="91">
        <v>49</v>
      </c>
      <c r="F18" s="102">
        <v>2.4700000000000002</v>
      </c>
    </row>
    <row r="19" spans="1:6" ht="28.5">
      <c r="A19" s="91">
        <v>14</v>
      </c>
      <c r="B19" s="92" t="s">
        <v>546</v>
      </c>
      <c r="C19" s="91">
        <v>50480</v>
      </c>
      <c r="D19" s="102">
        <v>3.09</v>
      </c>
      <c r="E19" s="91">
        <v>49</v>
      </c>
      <c r="F19" s="102">
        <v>2.4700000000000002</v>
      </c>
    </row>
    <row r="20" spans="1:6" ht="28.5">
      <c r="A20" s="91">
        <v>15</v>
      </c>
      <c r="B20" s="92" t="s">
        <v>547</v>
      </c>
      <c r="C20" s="91">
        <v>51070</v>
      </c>
      <c r="D20" s="102">
        <v>3.13</v>
      </c>
      <c r="E20" s="91">
        <v>49</v>
      </c>
      <c r="F20" s="97">
        <v>2.5</v>
      </c>
    </row>
    <row r="21" spans="1:6" ht="28.5">
      <c r="A21" s="91">
        <v>16</v>
      </c>
      <c r="B21" s="92" t="s">
        <v>548</v>
      </c>
      <c r="C21" s="91">
        <v>53590</v>
      </c>
      <c r="D21" s="102">
        <v>3.29</v>
      </c>
      <c r="E21" s="91">
        <v>49</v>
      </c>
      <c r="F21" s="102">
        <v>2.63</v>
      </c>
    </row>
    <row r="22" spans="1:6" ht="28.5">
      <c r="A22" s="91">
        <v>17</v>
      </c>
      <c r="B22" s="92" t="s">
        <v>549</v>
      </c>
      <c r="C22" s="91">
        <v>51530</v>
      </c>
      <c r="D22" s="97">
        <v>3.5</v>
      </c>
      <c r="E22" s="102">
        <v>54.34</v>
      </c>
      <c r="F22" s="97">
        <v>2.8</v>
      </c>
    </row>
    <row r="23" spans="1:6" ht="28.5">
      <c r="A23" s="91">
        <v>18</v>
      </c>
      <c r="B23" s="92" t="s">
        <v>550</v>
      </c>
      <c r="C23" s="91">
        <v>52770</v>
      </c>
      <c r="D23" s="102">
        <v>3.24</v>
      </c>
      <c r="E23" s="91">
        <v>49</v>
      </c>
      <c r="F23" s="102">
        <v>2.59</v>
      </c>
    </row>
    <row r="24" spans="1:6" ht="28.5">
      <c r="A24" s="91">
        <v>19</v>
      </c>
      <c r="B24" s="92" t="s">
        <v>551</v>
      </c>
      <c r="C24" s="91">
        <v>56700</v>
      </c>
      <c r="D24" s="97">
        <v>4.8</v>
      </c>
      <c r="E24" s="102">
        <v>67.72</v>
      </c>
      <c r="F24" s="102">
        <v>3.84</v>
      </c>
    </row>
    <row r="25" spans="1:6" ht="28.5">
      <c r="A25" s="91">
        <v>20</v>
      </c>
      <c r="B25" s="92" t="s">
        <v>552</v>
      </c>
      <c r="C25" s="91">
        <v>59650</v>
      </c>
      <c r="D25" s="97">
        <v>10.3</v>
      </c>
      <c r="E25" s="102">
        <v>138.13999999999999</v>
      </c>
      <c r="F25" s="102">
        <v>8.24</v>
      </c>
    </row>
    <row r="26" spans="1:6" ht="28.5">
      <c r="A26" s="91">
        <v>21</v>
      </c>
      <c r="B26" s="92" t="s">
        <v>553</v>
      </c>
      <c r="C26" s="91">
        <v>68340</v>
      </c>
      <c r="D26" s="97">
        <v>5.5</v>
      </c>
      <c r="E26" s="102">
        <v>64.38</v>
      </c>
      <c r="F26" s="97">
        <v>4.4000000000000004</v>
      </c>
    </row>
    <row r="27" spans="1:6" ht="28.5">
      <c r="A27" s="91">
        <v>22</v>
      </c>
      <c r="B27" s="92" t="s">
        <v>554</v>
      </c>
      <c r="C27" s="91">
        <v>90200</v>
      </c>
      <c r="D27" s="102">
        <v>5.53</v>
      </c>
      <c r="E27" s="91">
        <v>49</v>
      </c>
      <c r="F27" s="102">
        <v>4.42</v>
      </c>
    </row>
    <row r="28" spans="1:6" ht="28.5">
      <c r="A28" s="91">
        <v>23</v>
      </c>
      <c r="B28" s="92" t="s">
        <v>555</v>
      </c>
      <c r="C28" s="91">
        <v>95330</v>
      </c>
      <c r="D28" s="102">
        <v>5.84</v>
      </c>
      <c r="E28" s="91">
        <v>49</v>
      </c>
      <c r="F28" s="102">
        <v>4.67</v>
      </c>
    </row>
    <row r="29" spans="1:6" ht="28.5">
      <c r="A29" s="91">
        <v>24</v>
      </c>
      <c r="B29" s="92" t="s">
        <v>556</v>
      </c>
      <c r="C29" s="91">
        <v>54210</v>
      </c>
      <c r="D29" s="102">
        <v>3.33</v>
      </c>
      <c r="E29" s="91">
        <v>49</v>
      </c>
      <c r="F29" s="102">
        <v>2.66</v>
      </c>
    </row>
    <row r="30" spans="1:6" ht="28.5">
      <c r="A30" s="91">
        <v>25</v>
      </c>
      <c r="B30" s="92" t="s">
        <v>557</v>
      </c>
      <c r="C30" s="91">
        <v>65240</v>
      </c>
      <c r="D30" s="91">
        <v>4</v>
      </c>
      <c r="E30" s="91">
        <v>49</v>
      </c>
      <c r="F30" s="97">
        <v>3.2</v>
      </c>
    </row>
    <row r="31" spans="1:6" ht="28.5">
      <c r="A31" s="91">
        <v>26</v>
      </c>
      <c r="B31" s="92" t="s">
        <v>558</v>
      </c>
      <c r="C31" s="91">
        <v>89750</v>
      </c>
      <c r="D31" s="97">
        <v>5.5</v>
      </c>
      <c r="E31" s="91">
        <v>49</v>
      </c>
      <c r="F31" s="97">
        <v>4.4000000000000004</v>
      </c>
    </row>
    <row r="32" spans="1:6" ht="28.5">
      <c r="A32" s="91">
        <v>27</v>
      </c>
      <c r="B32" s="92" t="s">
        <v>559</v>
      </c>
      <c r="C32" s="91">
        <v>68800</v>
      </c>
      <c r="D32" s="102">
        <v>6.36</v>
      </c>
      <c r="E32" s="102">
        <v>73.98</v>
      </c>
      <c r="F32" s="102">
        <v>5.09</v>
      </c>
    </row>
    <row r="33" spans="1:6" ht="28.5">
      <c r="A33" s="91">
        <v>28</v>
      </c>
      <c r="B33" s="92" t="s">
        <v>560</v>
      </c>
      <c r="C33" s="91">
        <v>80010</v>
      </c>
      <c r="D33" s="97">
        <v>4.9000000000000004</v>
      </c>
      <c r="E33" s="91">
        <v>49</v>
      </c>
      <c r="F33" s="102">
        <v>3.92</v>
      </c>
    </row>
    <row r="34" spans="1:6" ht="28.5">
      <c r="A34" s="91">
        <v>29</v>
      </c>
      <c r="B34" s="92" t="s">
        <v>561</v>
      </c>
      <c r="C34" s="91">
        <v>50510</v>
      </c>
      <c r="D34" s="104">
        <v>3.5459999999999998</v>
      </c>
      <c r="E34" s="102">
        <v>56.23</v>
      </c>
      <c r="F34" s="102">
        <v>2.84</v>
      </c>
    </row>
    <row r="35" spans="1:6" ht="28.5">
      <c r="A35" s="91">
        <v>30</v>
      </c>
      <c r="B35" s="92" t="s">
        <v>562</v>
      </c>
      <c r="C35" s="91">
        <v>53070</v>
      </c>
      <c r="D35" s="102">
        <v>3.25</v>
      </c>
      <c r="E35" s="91">
        <v>49</v>
      </c>
      <c r="F35" s="97">
        <v>2.6</v>
      </c>
    </row>
    <row r="36" spans="1:6" ht="28.5">
      <c r="A36" s="91">
        <v>31</v>
      </c>
      <c r="B36" s="92" t="s">
        <v>563</v>
      </c>
      <c r="C36" s="91">
        <v>76700</v>
      </c>
      <c r="D36" s="91">
        <v>21</v>
      </c>
      <c r="E36" s="102">
        <v>219.04</v>
      </c>
      <c r="F36" s="97">
        <v>16.8</v>
      </c>
    </row>
    <row r="37" spans="1:6" ht="28.5">
      <c r="A37" s="91">
        <v>32</v>
      </c>
      <c r="B37" s="92" t="s">
        <v>564</v>
      </c>
      <c r="C37" s="91">
        <v>50440</v>
      </c>
      <c r="D37" s="102">
        <v>3.09</v>
      </c>
      <c r="E37" s="91">
        <v>49</v>
      </c>
      <c r="F37" s="102">
        <v>2.4700000000000002</v>
      </c>
    </row>
    <row r="38" spans="1:6" ht="28.5">
      <c r="A38" s="91">
        <v>33</v>
      </c>
      <c r="B38" s="92" t="s">
        <v>565</v>
      </c>
      <c r="C38" s="91">
        <v>51610</v>
      </c>
      <c r="D38" s="102">
        <v>3.16</v>
      </c>
      <c r="E38" s="91">
        <v>49</v>
      </c>
      <c r="F38" s="102">
        <v>2.5299999999999998</v>
      </c>
    </row>
    <row r="39" spans="1:6" ht="28.5">
      <c r="A39" s="91">
        <v>34</v>
      </c>
      <c r="B39" s="92" t="s">
        <v>566</v>
      </c>
      <c r="C39" s="91">
        <v>52770</v>
      </c>
      <c r="D39" s="102">
        <v>3.24</v>
      </c>
      <c r="E39" s="91">
        <v>49</v>
      </c>
      <c r="F39" s="102">
        <v>2.59</v>
      </c>
    </row>
    <row r="40" spans="1:6" ht="28.5">
      <c r="A40" s="91">
        <v>35</v>
      </c>
      <c r="B40" s="92" t="s">
        <v>567</v>
      </c>
      <c r="C40" s="91">
        <v>56890</v>
      </c>
      <c r="D40" s="102">
        <v>3.49</v>
      </c>
      <c r="E40" s="91">
        <v>49</v>
      </c>
      <c r="F40" s="102">
        <v>2.79</v>
      </c>
    </row>
    <row r="41" spans="1:6" ht="28.5">
      <c r="A41" s="91">
        <v>36</v>
      </c>
      <c r="B41" s="92" t="s">
        <v>568</v>
      </c>
      <c r="C41" s="91">
        <v>61870</v>
      </c>
      <c r="D41" s="102">
        <v>3.79</v>
      </c>
      <c r="E41" s="91">
        <v>49</v>
      </c>
      <c r="F41" s="102">
        <v>3.03</v>
      </c>
    </row>
    <row r="42" spans="1:6" ht="28.5">
      <c r="A42" s="91">
        <v>37</v>
      </c>
      <c r="B42" s="92" t="s">
        <v>569</v>
      </c>
      <c r="C42" s="91">
        <v>90560</v>
      </c>
      <c r="D42" s="102">
        <v>4.1900000000000004</v>
      </c>
      <c r="E42" s="102">
        <v>36.99</v>
      </c>
      <c r="F42" s="102">
        <v>3.35</v>
      </c>
    </row>
    <row r="43" spans="1:6" ht="28.5">
      <c r="A43" s="91">
        <v>38</v>
      </c>
      <c r="B43" s="92" t="s">
        <v>570</v>
      </c>
      <c r="C43" s="91">
        <v>95130</v>
      </c>
      <c r="D43" s="102">
        <v>5.83</v>
      </c>
      <c r="E43" s="91">
        <v>49</v>
      </c>
      <c r="F43" s="102">
        <v>4.66</v>
      </c>
    </row>
    <row r="44" spans="1:6" ht="28.5">
      <c r="A44" s="91">
        <v>39</v>
      </c>
      <c r="B44" s="92" t="s">
        <v>571</v>
      </c>
      <c r="C44" s="91">
        <v>69550</v>
      </c>
      <c r="D44" s="102">
        <v>6.18</v>
      </c>
      <c r="E44" s="91">
        <v>71</v>
      </c>
      <c r="F44" s="102">
        <v>4.9400000000000004</v>
      </c>
    </row>
    <row r="45" spans="1:6" ht="28.5">
      <c r="A45" s="91">
        <v>40</v>
      </c>
      <c r="B45" s="92" t="s">
        <v>572</v>
      </c>
      <c r="C45" s="91">
        <v>78630</v>
      </c>
      <c r="D45" s="102">
        <v>4.8099999999999996</v>
      </c>
      <c r="E45" s="91">
        <v>49</v>
      </c>
      <c r="F45" s="102">
        <v>3.85</v>
      </c>
    </row>
    <row r="46" spans="1:6" ht="28.5">
      <c r="A46" s="91">
        <v>41</v>
      </c>
      <c r="B46" s="92" t="s">
        <v>573</v>
      </c>
      <c r="C46" s="91">
        <v>64450</v>
      </c>
      <c r="D46" s="102">
        <v>13.06</v>
      </c>
      <c r="E46" s="102">
        <v>162.11000000000001</v>
      </c>
      <c r="F46" s="104">
        <v>10.448</v>
      </c>
    </row>
    <row r="47" spans="1:6" ht="28.5">
      <c r="A47" s="91">
        <v>42</v>
      </c>
      <c r="B47" s="92" t="s">
        <v>574</v>
      </c>
      <c r="C47" s="91">
        <v>71600</v>
      </c>
      <c r="D47" s="102">
        <v>2.16</v>
      </c>
      <c r="E47" s="102">
        <v>24.13</v>
      </c>
      <c r="F47" s="104">
        <v>1.728</v>
      </c>
    </row>
    <row r="48" spans="1:6" ht="28.5">
      <c r="A48" s="91">
        <v>43</v>
      </c>
      <c r="B48" s="92" t="s">
        <v>575</v>
      </c>
      <c r="C48" s="91">
        <v>50260</v>
      </c>
      <c r="D48" s="102">
        <v>3.08</v>
      </c>
      <c r="E48" s="91">
        <v>49</v>
      </c>
      <c r="F48" s="102">
        <v>2.46</v>
      </c>
    </row>
    <row r="49" spans="1:6" ht="28.5">
      <c r="A49" s="91">
        <v>44</v>
      </c>
      <c r="B49" s="92" t="s">
        <v>576</v>
      </c>
      <c r="C49" s="91">
        <v>58660</v>
      </c>
      <c r="D49" s="97">
        <v>3.4</v>
      </c>
      <c r="E49" s="102">
        <v>46.37</v>
      </c>
      <c r="F49" s="102">
        <v>2.72</v>
      </c>
    </row>
    <row r="50" spans="1:6" ht="28.5">
      <c r="A50" s="91">
        <v>45</v>
      </c>
      <c r="B50" s="92" t="s">
        <v>577</v>
      </c>
      <c r="C50" s="91">
        <v>85750</v>
      </c>
      <c r="D50" s="102">
        <v>5.25</v>
      </c>
      <c r="E50" s="91">
        <v>49</v>
      </c>
      <c r="F50" s="97">
        <v>4.2</v>
      </c>
    </row>
    <row r="51" spans="1:6" ht="28.5">
      <c r="A51" s="91">
        <v>46</v>
      </c>
      <c r="B51" s="92" t="s">
        <v>578</v>
      </c>
      <c r="C51" s="91">
        <v>53810</v>
      </c>
      <c r="D51" s="97">
        <v>3.3</v>
      </c>
      <c r="E51" s="91">
        <v>49</v>
      </c>
      <c r="F51" s="102">
        <v>2.64</v>
      </c>
    </row>
    <row r="52" spans="1:6" ht="28.5">
      <c r="A52" s="91">
        <v>47</v>
      </c>
      <c r="B52" s="92" t="s">
        <v>579</v>
      </c>
      <c r="C52" s="91">
        <v>58150</v>
      </c>
      <c r="D52" s="102">
        <v>3.56</v>
      </c>
      <c r="E52" s="91">
        <v>49</v>
      </c>
      <c r="F52" s="102">
        <v>2.85</v>
      </c>
    </row>
    <row r="53" spans="1:6" ht="28.5">
      <c r="A53" s="91">
        <v>48</v>
      </c>
      <c r="B53" s="92" t="s">
        <v>580</v>
      </c>
      <c r="C53" s="91">
        <v>84820</v>
      </c>
      <c r="D53" s="97">
        <v>5.2</v>
      </c>
      <c r="E53" s="91">
        <v>49</v>
      </c>
      <c r="F53" s="102">
        <v>4.16</v>
      </c>
    </row>
    <row r="54" spans="1:6" ht="28.5">
      <c r="A54" s="91">
        <v>49</v>
      </c>
      <c r="B54" s="92" t="s">
        <v>581</v>
      </c>
      <c r="C54" s="91">
        <v>50320</v>
      </c>
      <c r="D54" s="91">
        <v>5</v>
      </c>
      <c r="E54" s="102">
        <v>79.489999999999995</v>
      </c>
      <c r="F54" s="91">
        <v>4</v>
      </c>
    </row>
    <row r="55" spans="1:6" ht="28.5">
      <c r="A55" s="91">
        <v>50</v>
      </c>
      <c r="B55" s="92" t="s">
        <v>582</v>
      </c>
      <c r="C55" s="91">
        <v>57370</v>
      </c>
      <c r="D55" s="91">
        <v>10</v>
      </c>
      <c r="E55" s="102">
        <v>139.44999999999999</v>
      </c>
      <c r="F55" s="91">
        <v>8</v>
      </c>
    </row>
    <row r="56" spans="1:6" ht="28.5">
      <c r="A56" s="91">
        <v>51</v>
      </c>
      <c r="B56" s="92" t="s">
        <v>583</v>
      </c>
      <c r="C56" s="91">
        <v>58710</v>
      </c>
      <c r="D56" s="97">
        <v>3.6</v>
      </c>
      <c r="E56" s="91">
        <v>49</v>
      </c>
      <c r="F56" s="102">
        <v>2.88</v>
      </c>
    </row>
    <row r="57" spans="1:6" ht="28.5">
      <c r="A57" s="91">
        <v>52</v>
      </c>
      <c r="B57" s="92" t="s">
        <v>584</v>
      </c>
      <c r="C57" s="91">
        <v>67010</v>
      </c>
      <c r="D57" s="97">
        <v>4.0999999999999996</v>
      </c>
      <c r="E57" s="91">
        <v>49</v>
      </c>
      <c r="F57" s="102">
        <v>3.28</v>
      </c>
    </row>
    <row r="58" spans="1:6" ht="30">
      <c r="A58" s="102"/>
      <c r="B58" s="98" t="s">
        <v>7</v>
      </c>
      <c r="C58" s="91">
        <v>3448610</v>
      </c>
      <c r="D58" s="102">
        <v>272.04000000000002</v>
      </c>
      <c r="E58" s="102"/>
      <c r="F58" s="104">
        <v>217.596</v>
      </c>
    </row>
    <row r="59" spans="1:6">
      <c r="A59" s="104"/>
      <c r="B59" s="104"/>
      <c r="C59" s="104"/>
      <c r="D59" s="104"/>
      <c r="E59" s="104"/>
      <c r="F59" s="104"/>
    </row>
    <row r="60" spans="1:6" ht="30">
      <c r="A60" s="104"/>
      <c r="B60" s="101" t="s">
        <v>63</v>
      </c>
      <c r="C60" s="104"/>
      <c r="D60" s="104"/>
      <c r="E60" s="104"/>
      <c r="F60" s="104"/>
    </row>
    <row r="61" spans="1:6" ht="28.5">
      <c r="A61" s="91">
        <v>1</v>
      </c>
      <c r="B61" s="92" t="s">
        <v>585</v>
      </c>
      <c r="C61" s="91">
        <v>75080</v>
      </c>
      <c r="D61" s="102">
        <v>12.58</v>
      </c>
      <c r="E61" s="91">
        <v>134</v>
      </c>
      <c r="F61" s="102">
        <v>10.06</v>
      </c>
    </row>
    <row r="62" spans="1:6" ht="28.5">
      <c r="A62" s="91">
        <v>2</v>
      </c>
      <c r="B62" s="92" t="s">
        <v>586</v>
      </c>
      <c r="C62" s="91">
        <v>79320</v>
      </c>
      <c r="D62" s="102">
        <v>1.17</v>
      </c>
      <c r="E62" s="97">
        <v>11.8</v>
      </c>
      <c r="F62" s="104">
        <v>0.93600000000000005</v>
      </c>
    </row>
    <row r="63" spans="1:6" ht="28.5">
      <c r="A63" s="91">
        <v>3</v>
      </c>
      <c r="B63" s="92" t="s">
        <v>587</v>
      </c>
      <c r="C63" s="91">
        <v>82400</v>
      </c>
      <c r="D63" s="97">
        <v>13.8</v>
      </c>
      <c r="E63" s="91">
        <v>134</v>
      </c>
      <c r="F63" s="102">
        <v>11.04</v>
      </c>
    </row>
    <row r="64" spans="1:6" ht="28.5">
      <c r="A64" s="91">
        <v>4</v>
      </c>
      <c r="B64" s="92" t="s">
        <v>588</v>
      </c>
      <c r="C64" s="91">
        <v>64560</v>
      </c>
      <c r="D64" s="102">
        <v>10.81</v>
      </c>
      <c r="E64" s="91">
        <v>134</v>
      </c>
      <c r="F64" s="102">
        <v>8.65</v>
      </c>
    </row>
    <row r="65" spans="1:6" ht="28.5">
      <c r="A65" s="91">
        <v>5</v>
      </c>
      <c r="B65" s="92" t="s">
        <v>589</v>
      </c>
      <c r="C65" s="91">
        <v>64870</v>
      </c>
      <c r="D65" s="102">
        <v>10.86</v>
      </c>
      <c r="E65" s="91">
        <v>134</v>
      </c>
      <c r="F65" s="102">
        <v>8.69</v>
      </c>
    </row>
    <row r="66" spans="1:6" ht="28.5">
      <c r="A66" s="91">
        <v>6</v>
      </c>
      <c r="B66" s="92" t="s">
        <v>590</v>
      </c>
      <c r="C66" s="91">
        <v>67280</v>
      </c>
      <c r="D66" s="102">
        <v>11.28</v>
      </c>
      <c r="E66" s="91">
        <v>134</v>
      </c>
      <c r="F66" s="102">
        <v>9.02</v>
      </c>
    </row>
    <row r="67" spans="1:6" ht="28.5">
      <c r="A67" s="91">
        <v>7</v>
      </c>
      <c r="B67" s="92" t="s">
        <v>591</v>
      </c>
      <c r="C67" s="91">
        <v>67560</v>
      </c>
      <c r="D67" s="102">
        <v>2.98</v>
      </c>
      <c r="E67" s="102">
        <v>35.29</v>
      </c>
      <c r="F67" s="104">
        <v>2.3839999999999999</v>
      </c>
    </row>
    <row r="68" spans="1:6" ht="28.5">
      <c r="A68" s="91">
        <v>8</v>
      </c>
      <c r="B68" s="92" t="s">
        <v>592</v>
      </c>
      <c r="C68" s="91">
        <v>72220</v>
      </c>
      <c r="D68" s="97">
        <v>12.1</v>
      </c>
      <c r="E68" s="91">
        <v>134</v>
      </c>
      <c r="F68" s="102">
        <v>9.68</v>
      </c>
    </row>
    <row r="69" spans="1:6" ht="30">
      <c r="A69" s="102"/>
      <c r="B69" s="98" t="s">
        <v>7</v>
      </c>
      <c r="C69" s="91">
        <v>573290</v>
      </c>
      <c r="D69" s="102">
        <v>75.58</v>
      </c>
      <c r="E69" s="102"/>
      <c r="F69" s="102">
        <v>60.46</v>
      </c>
    </row>
    <row r="70" spans="1:6">
      <c r="A70" s="102"/>
      <c r="B70" s="102"/>
      <c r="C70" s="102"/>
      <c r="D70" s="102"/>
      <c r="E70" s="102"/>
      <c r="F70" s="102"/>
    </row>
    <row r="71" spans="1:6" ht="30">
      <c r="A71" s="102"/>
      <c r="B71" s="98" t="s">
        <v>70</v>
      </c>
      <c r="C71" s="102"/>
      <c r="D71" s="102"/>
      <c r="E71" s="102"/>
      <c r="F71" s="102"/>
    </row>
    <row r="72" spans="1:6" ht="28.5">
      <c r="A72" s="91">
        <v>1</v>
      </c>
      <c r="B72" s="92" t="s">
        <v>593</v>
      </c>
      <c r="C72" s="91">
        <v>72710</v>
      </c>
      <c r="D72" s="102">
        <v>8.36</v>
      </c>
      <c r="E72" s="91">
        <v>92</v>
      </c>
      <c r="F72" s="102">
        <v>6.69</v>
      </c>
    </row>
    <row r="73" spans="1:6" ht="28.5">
      <c r="A73" s="91">
        <v>2</v>
      </c>
      <c r="B73" s="92" t="s">
        <v>253</v>
      </c>
      <c r="C73" s="91">
        <v>95220</v>
      </c>
      <c r="D73" s="102">
        <v>10.95</v>
      </c>
      <c r="E73" s="91">
        <v>92</v>
      </c>
      <c r="F73" s="102">
        <v>8.76</v>
      </c>
    </row>
    <row r="74" spans="1:6" ht="28.5">
      <c r="A74" s="91">
        <v>3</v>
      </c>
      <c r="B74" s="92" t="s">
        <v>594</v>
      </c>
      <c r="C74" s="91">
        <v>99570</v>
      </c>
      <c r="D74" s="102">
        <v>11.45</v>
      </c>
      <c r="E74" s="91">
        <v>92</v>
      </c>
      <c r="F74" s="102">
        <v>9.16</v>
      </c>
    </row>
    <row r="75" spans="1:6" ht="28.5">
      <c r="A75" s="91">
        <v>4</v>
      </c>
      <c r="B75" s="92" t="s">
        <v>595</v>
      </c>
      <c r="C75" s="91">
        <v>65300</v>
      </c>
      <c r="D75" s="102">
        <v>7.51</v>
      </c>
      <c r="E75" s="91">
        <v>92</v>
      </c>
      <c r="F75" s="102">
        <v>6.01</v>
      </c>
    </row>
    <row r="76" spans="1:6" ht="28.5">
      <c r="A76" s="91">
        <v>5</v>
      </c>
      <c r="B76" s="92" t="s">
        <v>596</v>
      </c>
      <c r="C76" s="91">
        <v>80100</v>
      </c>
      <c r="D76" s="102">
        <v>9.2100000000000009</v>
      </c>
      <c r="E76" s="91">
        <v>92</v>
      </c>
      <c r="F76" s="102">
        <v>7.37</v>
      </c>
    </row>
    <row r="77" spans="1:6" ht="28.5">
      <c r="A77" s="91">
        <v>6</v>
      </c>
      <c r="B77" s="92" t="s">
        <v>597</v>
      </c>
      <c r="C77" s="91">
        <v>98070</v>
      </c>
      <c r="D77" s="102">
        <v>11.28</v>
      </c>
      <c r="E77" s="91">
        <v>92</v>
      </c>
      <c r="F77" s="102">
        <v>9.02</v>
      </c>
    </row>
    <row r="78" spans="1:6" ht="28.5">
      <c r="A78" s="91">
        <v>7</v>
      </c>
      <c r="B78" s="92" t="s">
        <v>598</v>
      </c>
      <c r="C78" s="91">
        <v>93410</v>
      </c>
      <c r="D78" s="102">
        <v>10.74</v>
      </c>
      <c r="E78" s="91">
        <v>92</v>
      </c>
      <c r="F78" s="102">
        <v>8.59</v>
      </c>
    </row>
    <row r="79" spans="1:6" ht="28.5">
      <c r="A79" s="91">
        <v>8</v>
      </c>
      <c r="B79" s="92" t="s">
        <v>599</v>
      </c>
      <c r="C79" s="91">
        <v>79540</v>
      </c>
      <c r="D79" s="102">
        <v>9.15</v>
      </c>
      <c r="E79" s="91">
        <v>92</v>
      </c>
      <c r="F79" s="102">
        <v>7.32</v>
      </c>
    </row>
    <row r="80" spans="1:6" ht="28.5">
      <c r="A80" s="91">
        <v>9</v>
      </c>
      <c r="B80" s="92" t="s">
        <v>600</v>
      </c>
      <c r="C80" s="91">
        <v>98750</v>
      </c>
      <c r="D80" s="102">
        <v>11.36</v>
      </c>
      <c r="E80" s="91">
        <v>92</v>
      </c>
      <c r="F80" s="102">
        <v>9.09</v>
      </c>
    </row>
    <row r="81" spans="1:6" ht="28.5">
      <c r="A81" s="91">
        <v>10</v>
      </c>
      <c r="B81" s="92" t="s">
        <v>601</v>
      </c>
      <c r="C81" s="91">
        <v>63800</v>
      </c>
      <c r="D81" s="102">
        <v>7.34</v>
      </c>
      <c r="E81" s="91">
        <v>92</v>
      </c>
      <c r="F81" s="102">
        <v>5.87</v>
      </c>
    </row>
    <row r="82" spans="1:6" ht="28.5">
      <c r="A82" s="91">
        <v>11</v>
      </c>
      <c r="B82" s="92" t="s">
        <v>602</v>
      </c>
      <c r="C82" s="91">
        <v>67680</v>
      </c>
      <c r="D82" s="102">
        <v>12.01</v>
      </c>
      <c r="E82" s="91">
        <v>142</v>
      </c>
      <c r="F82" s="102">
        <v>9.61</v>
      </c>
    </row>
    <row r="83" spans="1:6" ht="28.5">
      <c r="A83" s="91">
        <v>12</v>
      </c>
      <c r="B83" s="92" t="s">
        <v>603</v>
      </c>
      <c r="C83" s="91">
        <v>66710</v>
      </c>
      <c r="D83" s="102">
        <v>7.68</v>
      </c>
      <c r="E83" s="91">
        <v>92</v>
      </c>
      <c r="F83" s="102">
        <v>6.14</v>
      </c>
    </row>
    <row r="84" spans="1:6" ht="28.5">
      <c r="A84" s="91">
        <v>13</v>
      </c>
      <c r="B84" s="92" t="s">
        <v>604</v>
      </c>
      <c r="C84" s="91">
        <v>68120</v>
      </c>
      <c r="D84" s="102">
        <v>9.7899999999999991</v>
      </c>
      <c r="E84" s="91">
        <v>115</v>
      </c>
      <c r="F84" s="102">
        <v>7.83</v>
      </c>
    </row>
    <row r="85" spans="1:6" ht="28.5">
      <c r="A85" s="91">
        <v>14</v>
      </c>
      <c r="B85" s="92" t="s">
        <v>605</v>
      </c>
      <c r="C85" s="91">
        <v>64820</v>
      </c>
      <c r="D85" s="102">
        <v>7.45</v>
      </c>
      <c r="E85" s="91">
        <v>92</v>
      </c>
      <c r="F85" s="102">
        <v>5.96</v>
      </c>
    </row>
    <row r="86" spans="1:6" ht="30">
      <c r="A86" s="102"/>
      <c r="B86" s="98" t="s">
        <v>7</v>
      </c>
      <c r="C86" s="91">
        <v>1113800</v>
      </c>
      <c r="D86" s="102">
        <v>134.28</v>
      </c>
      <c r="E86" s="102"/>
      <c r="F86" s="102">
        <v>107.42</v>
      </c>
    </row>
    <row r="87" spans="1:6">
      <c r="A87" s="102"/>
      <c r="B87" s="102"/>
      <c r="C87" s="102"/>
      <c r="D87" s="102"/>
      <c r="E87" s="102"/>
      <c r="F87" s="102"/>
    </row>
    <row r="88" spans="1:6" ht="30">
      <c r="A88" s="102"/>
      <c r="B88" s="98" t="s">
        <v>94</v>
      </c>
      <c r="C88" s="102"/>
      <c r="D88" s="102"/>
      <c r="E88" s="102"/>
      <c r="F88" s="102"/>
    </row>
    <row r="89" spans="1:6" ht="28.5">
      <c r="A89" s="91">
        <v>1</v>
      </c>
      <c r="B89" s="92" t="s">
        <v>606</v>
      </c>
      <c r="C89" s="91">
        <v>83270</v>
      </c>
      <c r="D89" s="102">
        <v>10.01</v>
      </c>
      <c r="E89" s="102">
        <v>96.17</v>
      </c>
      <c r="F89" s="104">
        <v>8.0079999999999991</v>
      </c>
    </row>
    <row r="90" spans="1:6" ht="28.5">
      <c r="A90" s="91">
        <v>2</v>
      </c>
      <c r="B90" s="92" t="s">
        <v>607</v>
      </c>
      <c r="C90" s="91">
        <v>92770</v>
      </c>
      <c r="D90" s="102">
        <v>6.07</v>
      </c>
      <c r="E90" s="102">
        <v>52.34</v>
      </c>
      <c r="F90" s="104">
        <v>4.8559999999999999</v>
      </c>
    </row>
    <row r="91" spans="1:6" ht="28.5">
      <c r="A91" s="91">
        <v>3</v>
      </c>
      <c r="B91" s="92" t="s">
        <v>608</v>
      </c>
      <c r="C91" s="91">
        <v>57190</v>
      </c>
      <c r="D91" s="102">
        <v>5.15</v>
      </c>
      <c r="E91" s="91">
        <v>72</v>
      </c>
      <c r="F91" s="102">
        <v>4.12</v>
      </c>
    </row>
    <row r="92" spans="1:6" ht="28.5">
      <c r="A92" s="91">
        <v>4</v>
      </c>
      <c r="B92" s="92" t="s">
        <v>609</v>
      </c>
      <c r="C92" s="91">
        <v>98500</v>
      </c>
      <c r="D92" s="102">
        <v>4.82</v>
      </c>
      <c r="E92" s="102">
        <v>39.15</v>
      </c>
      <c r="F92" s="104">
        <v>3.8559999999999999</v>
      </c>
    </row>
    <row r="93" spans="1:6" ht="28.5">
      <c r="A93" s="91">
        <v>5</v>
      </c>
      <c r="B93" s="92" t="s">
        <v>610</v>
      </c>
      <c r="C93" s="91">
        <v>103180</v>
      </c>
      <c r="D93" s="102">
        <v>9.2899999999999991</v>
      </c>
      <c r="E93" s="91">
        <v>72</v>
      </c>
      <c r="F93" s="102">
        <v>7.43</v>
      </c>
    </row>
    <row r="94" spans="1:6" ht="28.5">
      <c r="A94" s="91">
        <v>6</v>
      </c>
      <c r="B94" s="92" t="s">
        <v>611</v>
      </c>
      <c r="C94" s="91">
        <v>56590</v>
      </c>
      <c r="D94" s="102">
        <v>5.09</v>
      </c>
      <c r="E94" s="91">
        <v>72</v>
      </c>
      <c r="F94" s="102">
        <v>4.07</v>
      </c>
    </row>
    <row r="95" spans="1:6" ht="28.5">
      <c r="A95" s="91">
        <v>7</v>
      </c>
      <c r="B95" s="92" t="s">
        <v>612</v>
      </c>
      <c r="C95" s="91">
        <v>74580</v>
      </c>
      <c r="D95" s="97">
        <v>10.6</v>
      </c>
      <c r="E95" s="97">
        <v>113.7</v>
      </c>
      <c r="F95" s="102">
        <v>8.48</v>
      </c>
    </row>
    <row r="96" spans="1:6" ht="30">
      <c r="A96" s="102"/>
      <c r="B96" s="98" t="s">
        <v>7</v>
      </c>
      <c r="C96" s="91">
        <v>566080</v>
      </c>
      <c r="D96" s="102">
        <v>51.03</v>
      </c>
      <c r="E96" s="102"/>
      <c r="F96" s="102">
        <v>40.82</v>
      </c>
    </row>
    <row r="97" spans="1:6">
      <c r="A97" s="102"/>
      <c r="B97" s="102"/>
      <c r="C97" s="102"/>
      <c r="D97" s="102"/>
      <c r="E97" s="102"/>
      <c r="F97" s="102"/>
    </row>
    <row r="98" spans="1:6" ht="30">
      <c r="A98" s="102"/>
      <c r="B98" s="98" t="s">
        <v>103</v>
      </c>
      <c r="C98" s="102"/>
      <c r="D98" s="102"/>
      <c r="E98" s="102"/>
      <c r="F98" s="102"/>
    </row>
    <row r="99" spans="1:6" ht="28.5">
      <c r="A99" s="91">
        <v>1</v>
      </c>
      <c r="B99" s="92" t="s">
        <v>613</v>
      </c>
      <c r="C99" s="91">
        <v>74070</v>
      </c>
      <c r="D99" s="102">
        <v>7.41</v>
      </c>
      <c r="E99" s="91">
        <v>80</v>
      </c>
      <c r="F99" s="102">
        <v>5.93</v>
      </c>
    </row>
    <row r="100" spans="1:6" ht="28.5">
      <c r="A100" s="91">
        <v>2</v>
      </c>
      <c r="B100" s="92" t="s">
        <v>614</v>
      </c>
      <c r="C100" s="91">
        <v>98780</v>
      </c>
      <c r="D100" s="102">
        <v>9.8800000000000008</v>
      </c>
      <c r="E100" s="91">
        <v>80</v>
      </c>
      <c r="F100" s="97">
        <v>7.9</v>
      </c>
    </row>
    <row r="101" spans="1:6" ht="30">
      <c r="A101" s="97"/>
      <c r="B101" s="99" t="s">
        <v>7</v>
      </c>
      <c r="C101" s="91">
        <v>172850</v>
      </c>
      <c r="D101" s="102">
        <v>17.29</v>
      </c>
      <c r="E101" s="102"/>
      <c r="F101" s="102">
        <v>13.83</v>
      </c>
    </row>
    <row r="102" spans="1:6">
      <c r="A102" s="102"/>
      <c r="B102" s="102"/>
      <c r="C102" s="102"/>
      <c r="D102" s="102"/>
      <c r="E102" s="102"/>
      <c r="F102" s="102"/>
    </row>
    <row r="103" spans="1:6" ht="30">
      <c r="A103" s="102"/>
      <c r="B103" s="98" t="s">
        <v>105</v>
      </c>
      <c r="C103" s="102"/>
      <c r="D103" s="102"/>
      <c r="E103" s="102"/>
      <c r="F103" s="102"/>
    </row>
    <row r="104" spans="1:6" ht="28.5">
      <c r="A104" s="91">
        <v>1</v>
      </c>
      <c r="B104" s="92" t="s">
        <v>615</v>
      </c>
      <c r="C104" s="91">
        <v>60530</v>
      </c>
      <c r="D104" s="102">
        <v>9.39</v>
      </c>
      <c r="E104" s="91">
        <v>124</v>
      </c>
      <c r="F104" s="102">
        <v>7.51</v>
      </c>
    </row>
    <row r="105" spans="1:6" ht="28.5">
      <c r="A105" s="91">
        <v>2</v>
      </c>
      <c r="B105" s="92" t="s">
        <v>616</v>
      </c>
      <c r="C105" s="91">
        <v>61320</v>
      </c>
      <c r="D105" s="97">
        <v>5.4</v>
      </c>
      <c r="E105" s="102">
        <v>70.45</v>
      </c>
      <c r="F105" s="102">
        <v>4.32</v>
      </c>
    </row>
    <row r="106" spans="1:6" ht="28.5">
      <c r="A106" s="91">
        <v>3</v>
      </c>
      <c r="B106" s="92" t="s">
        <v>617</v>
      </c>
      <c r="C106" s="91">
        <v>63990</v>
      </c>
      <c r="D106" s="97">
        <v>7.5</v>
      </c>
      <c r="E106" s="102">
        <v>93.76</v>
      </c>
      <c r="F106" s="91">
        <v>6</v>
      </c>
    </row>
    <row r="107" spans="1:6" ht="28.5">
      <c r="A107" s="91">
        <v>4</v>
      </c>
      <c r="B107" s="92" t="s">
        <v>618</v>
      </c>
      <c r="C107" s="91">
        <v>99830</v>
      </c>
      <c r="D107" s="102">
        <v>14.98</v>
      </c>
      <c r="E107" s="91">
        <v>120</v>
      </c>
      <c r="F107" s="102">
        <v>11.98</v>
      </c>
    </row>
    <row r="108" spans="1:6" ht="28.5">
      <c r="A108" s="91">
        <v>5</v>
      </c>
      <c r="B108" s="92" t="s">
        <v>619</v>
      </c>
      <c r="C108" s="91">
        <v>84010</v>
      </c>
      <c r="D108" s="97">
        <v>12.6</v>
      </c>
      <c r="E108" s="91">
        <v>120</v>
      </c>
      <c r="F108" s="102">
        <v>10.08</v>
      </c>
    </row>
    <row r="109" spans="1:6" ht="28.5">
      <c r="A109" s="91">
        <v>6</v>
      </c>
      <c r="B109" s="92" t="s">
        <v>620</v>
      </c>
      <c r="C109" s="91">
        <v>58310</v>
      </c>
      <c r="D109" s="91">
        <v>8</v>
      </c>
      <c r="E109" s="102">
        <v>109.76</v>
      </c>
      <c r="F109" s="97">
        <v>6.4</v>
      </c>
    </row>
    <row r="110" spans="1:6" ht="28.5">
      <c r="A110" s="91">
        <v>7</v>
      </c>
      <c r="B110" s="92" t="s">
        <v>621</v>
      </c>
      <c r="C110" s="91">
        <v>64460</v>
      </c>
      <c r="D110" s="102">
        <v>5.54</v>
      </c>
      <c r="E110" s="102">
        <v>68.760000000000005</v>
      </c>
      <c r="F110" s="104">
        <v>4.4320000000000004</v>
      </c>
    </row>
    <row r="111" spans="1:6" ht="28.5">
      <c r="A111" s="91">
        <v>8</v>
      </c>
      <c r="B111" s="92" t="s">
        <v>622</v>
      </c>
      <c r="C111" s="91">
        <v>91700</v>
      </c>
      <c r="D111" s="91">
        <v>9</v>
      </c>
      <c r="E111" s="102">
        <v>78.52</v>
      </c>
      <c r="F111" s="97">
        <v>7.2</v>
      </c>
    </row>
    <row r="112" spans="1:6" ht="28.5">
      <c r="A112" s="91">
        <v>9</v>
      </c>
      <c r="B112" s="92" t="s">
        <v>623</v>
      </c>
      <c r="C112" s="91">
        <v>95010</v>
      </c>
      <c r="D112" s="91">
        <v>15</v>
      </c>
      <c r="E112" s="97">
        <v>126.3</v>
      </c>
      <c r="F112" s="91">
        <v>12</v>
      </c>
    </row>
    <row r="113" spans="1:6" ht="28.5">
      <c r="A113" s="91">
        <v>10</v>
      </c>
      <c r="B113" s="92" t="s">
        <v>624</v>
      </c>
      <c r="C113" s="91">
        <v>77470</v>
      </c>
      <c r="D113" s="91">
        <v>8</v>
      </c>
      <c r="E113" s="102">
        <v>82.61</v>
      </c>
      <c r="F113" s="97">
        <v>6.4</v>
      </c>
    </row>
    <row r="114" spans="1:6" ht="28.5">
      <c r="A114" s="91">
        <v>11</v>
      </c>
      <c r="B114" s="92" t="s">
        <v>625</v>
      </c>
      <c r="C114" s="91">
        <v>59200</v>
      </c>
      <c r="D114" s="91">
        <v>18</v>
      </c>
      <c r="E114" s="102">
        <v>243.24</v>
      </c>
      <c r="F114" s="97">
        <v>14.4</v>
      </c>
    </row>
    <row r="115" spans="1:6" ht="28.5">
      <c r="A115" s="91">
        <v>12</v>
      </c>
      <c r="B115" s="92" t="s">
        <v>626</v>
      </c>
      <c r="C115" s="91">
        <v>80520</v>
      </c>
      <c r="D115" s="102">
        <v>12.08</v>
      </c>
      <c r="E115" s="91">
        <v>120</v>
      </c>
      <c r="F115" s="102">
        <v>9.66</v>
      </c>
    </row>
    <row r="116" spans="1:6" ht="28.5">
      <c r="A116" s="91">
        <v>13</v>
      </c>
      <c r="B116" s="92" t="s">
        <v>627</v>
      </c>
      <c r="C116" s="91">
        <v>90270</v>
      </c>
      <c r="D116" s="102">
        <v>13.54</v>
      </c>
      <c r="E116" s="91">
        <v>120</v>
      </c>
      <c r="F116" s="102">
        <v>10.83</v>
      </c>
    </row>
    <row r="117" spans="1:6" ht="28.5">
      <c r="A117" s="91">
        <v>14</v>
      </c>
      <c r="B117" s="92" t="s">
        <v>628</v>
      </c>
      <c r="C117" s="91">
        <v>63240</v>
      </c>
      <c r="D117" s="91">
        <v>4</v>
      </c>
      <c r="E117" s="97">
        <v>50.6</v>
      </c>
      <c r="F117" s="97">
        <v>3.2</v>
      </c>
    </row>
    <row r="118" spans="1:6" ht="28.5">
      <c r="A118" s="91">
        <v>15</v>
      </c>
      <c r="B118" s="92" t="s">
        <v>629</v>
      </c>
      <c r="C118" s="91">
        <v>58440</v>
      </c>
      <c r="D118" s="91">
        <v>4</v>
      </c>
      <c r="E118" s="102">
        <v>54.76</v>
      </c>
      <c r="F118" s="97">
        <v>3.2</v>
      </c>
    </row>
    <row r="119" spans="1:6" ht="28.5">
      <c r="A119" s="91">
        <v>16</v>
      </c>
      <c r="B119" s="92" t="s">
        <v>630</v>
      </c>
      <c r="C119" s="91">
        <v>62810</v>
      </c>
      <c r="D119" s="102">
        <v>9.43</v>
      </c>
      <c r="E119" s="91">
        <v>120</v>
      </c>
      <c r="F119" s="102">
        <v>7.54</v>
      </c>
    </row>
    <row r="120" spans="1:6" ht="28.5">
      <c r="A120" s="91">
        <v>17</v>
      </c>
      <c r="B120" s="92" t="s">
        <v>631</v>
      </c>
      <c r="C120" s="91">
        <v>72110</v>
      </c>
      <c r="D120" s="102">
        <v>10.81</v>
      </c>
      <c r="E120" s="91">
        <v>120</v>
      </c>
      <c r="F120" s="102">
        <v>8.65</v>
      </c>
    </row>
    <row r="121" spans="1:6" ht="28.5">
      <c r="A121" s="91">
        <v>18</v>
      </c>
      <c r="B121" s="92" t="s">
        <v>632</v>
      </c>
      <c r="C121" s="91">
        <v>61410</v>
      </c>
      <c r="D121" s="102">
        <v>9.2100000000000009</v>
      </c>
      <c r="E121" s="91">
        <v>120</v>
      </c>
      <c r="F121" s="102">
        <v>7.37</v>
      </c>
    </row>
    <row r="122" spans="1:6" ht="28.5">
      <c r="A122" s="91">
        <v>19</v>
      </c>
      <c r="B122" s="92" t="s">
        <v>633</v>
      </c>
      <c r="C122" s="91">
        <v>64110</v>
      </c>
      <c r="D122" s="97">
        <v>9.5</v>
      </c>
      <c r="E122" s="102">
        <v>118.55</v>
      </c>
      <c r="F122" s="97">
        <v>7.6</v>
      </c>
    </row>
    <row r="123" spans="1:6" ht="28.5">
      <c r="A123" s="91">
        <v>20</v>
      </c>
      <c r="B123" s="92" t="s">
        <v>634</v>
      </c>
      <c r="C123" s="91">
        <v>75040</v>
      </c>
      <c r="D123" s="102">
        <v>11.25</v>
      </c>
      <c r="E123" s="91">
        <v>120</v>
      </c>
      <c r="F123" s="91">
        <v>9</v>
      </c>
    </row>
    <row r="124" spans="1:6" ht="28.5">
      <c r="A124" s="91">
        <v>21</v>
      </c>
      <c r="B124" s="92" t="s">
        <v>635</v>
      </c>
      <c r="C124" s="91">
        <v>58240</v>
      </c>
      <c r="D124" s="91">
        <v>5</v>
      </c>
      <c r="E124" s="102">
        <v>68.680000000000007</v>
      </c>
      <c r="F124" s="91">
        <v>4</v>
      </c>
    </row>
    <row r="125" spans="1:6" ht="28.5">
      <c r="A125" s="91">
        <v>22</v>
      </c>
      <c r="B125" s="92" t="s">
        <v>636</v>
      </c>
      <c r="C125" s="91">
        <v>61460</v>
      </c>
      <c r="D125" s="102">
        <v>3.45</v>
      </c>
      <c r="E125" s="102">
        <v>44.91</v>
      </c>
      <c r="F125" s="102">
        <v>2.76</v>
      </c>
    </row>
    <row r="126" spans="1:6" ht="28.5">
      <c r="A126" s="91">
        <v>23</v>
      </c>
      <c r="B126" s="92" t="s">
        <v>637</v>
      </c>
      <c r="C126" s="91">
        <v>61080</v>
      </c>
      <c r="D126" s="102">
        <v>9.16</v>
      </c>
      <c r="E126" s="91">
        <v>120</v>
      </c>
      <c r="F126" s="102">
        <v>7.33</v>
      </c>
    </row>
    <row r="127" spans="1:6" ht="28.5">
      <c r="A127" s="91">
        <v>24</v>
      </c>
      <c r="B127" s="92" t="s">
        <v>638</v>
      </c>
      <c r="C127" s="91">
        <v>63090</v>
      </c>
      <c r="D127" s="91">
        <v>20</v>
      </c>
      <c r="E127" s="102">
        <v>253.61</v>
      </c>
      <c r="F127" s="91">
        <v>16</v>
      </c>
    </row>
    <row r="128" spans="1:6" ht="28.5">
      <c r="A128" s="91">
        <v>25</v>
      </c>
      <c r="B128" s="92" t="s">
        <v>639</v>
      </c>
      <c r="C128" s="91">
        <v>92120</v>
      </c>
      <c r="D128" s="91">
        <v>7</v>
      </c>
      <c r="E128" s="102">
        <v>60.79</v>
      </c>
      <c r="F128" s="97">
        <v>5.6</v>
      </c>
    </row>
    <row r="129" spans="1:6" ht="28.5">
      <c r="A129" s="91">
        <v>26</v>
      </c>
      <c r="B129" s="92" t="s">
        <v>640</v>
      </c>
      <c r="C129" s="91">
        <v>61620</v>
      </c>
      <c r="D129" s="102">
        <v>9.24</v>
      </c>
      <c r="E129" s="91">
        <v>120</v>
      </c>
      <c r="F129" s="102">
        <v>7.39</v>
      </c>
    </row>
    <row r="130" spans="1:6" ht="28.5">
      <c r="A130" s="91">
        <v>27</v>
      </c>
      <c r="B130" s="92" t="s">
        <v>641</v>
      </c>
      <c r="C130" s="91">
        <v>66420</v>
      </c>
      <c r="D130" s="91">
        <v>6</v>
      </c>
      <c r="E130" s="102">
        <v>72.27</v>
      </c>
      <c r="F130" s="97">
        <v>4.8</v>
      </c>
    </row>
    <row r="131" spans="1:6" ht="28.5">
      <c r="A131" s="91">
        <v>28</v>
      </c>
      <c r="B131" s="92" t="s">
        <v>642</v>
      </c>
      <c r="C131" s="91">
        <v>59240</v>
      </c>
      <c r="D131" s="102">
        <v>8.89</v>
      </c>
      <c r="E131" s="91">
        <v>120</v>
      </c>
      <c r="F131" s="102">
        <v>7.11</v>
      </c>
    </row>
    <row r="132" spans="1:6" ht="28.5">
      <c r="A132" s="91">
        <v>29</v>
      </c>
      <c r="B132" s="92" t="s">
        <v>643</v>
      </c>
      <c r="C132" s="91">
        <v>70380</v>
      </c>
      <c r="D132" s="91">
        <v>3</v>
      </c>
      <c r="E132" s="97">
        <v>34.1</v>
      </c>
      <c r="F132" s="97">
        <v>2.4</v>
      </c>
    </row>
    <row r="133" spans="1:6" ht="28.5">
      <c r="A133" s="91">
        <v>30</v>
      </c>
      <c r="B133" s="92" t="s">
        <v>644</v>
      </c>
      <c r="C133" s="91">
        <v>80540</v>
      </c>
      <c r="D133" s="97">
        <v>6.1</v>
      </c>
      <c r="E133" s="102">
        <v>60.59</v>
      </c>
      <c r="F133" s="102">
        <v>4.88</v>
      </c>
    </row>
    <row r="134" spans="1:6" ht="28.5">
      <c r="A134" s="91">
        <v>31</v>
      </c>
      <c r="B134" s="92" t="s">
        <v>645</v>
      </c>
      <c r="C134" s="91">
        <v>62620</v>
      </c>
      <c r="D134" s="102">
        <v>9.39</v>
      </c>
      <c r="E134" s="91">
        <v>120</v>
      </c>
      <c r="F134" s="102">
        <v>7.51</v>
      </c>
    </row>
    <row r="135" spans="1:6" ht="30">
      <c r="A135" s="102"/>
      <c r="B135" s="98" t="s">
        <v>7</v>
      </c>
      <c r="C135" s="91">
        <v>2180590</v>
      </c>
      <c r="D135" s="102">
        <v>284.45999999999998</v>
      </c>
      <c r="E135" s="102"/>
      <c r="F135" s="104">
        <v>227.55199999999999</v>
      </c>
    </row>
    <row r="136" spans="1:6">
      <c r="A136" s="104"/>
      <c r="B136" s="104"/>
      <c r="C136" s="104"/>
      <c r="D136" s="104"/>
      <c r="E136" s="104"/>
      <c r="F136" s="104"/>
    </row>
    <row r="137" spans="1:6" ht="30">
      <c r="A137" s="104"/>
      <c r="B137" s="101" t="s">
        <v>134</v>
      </c>
      <c r="C137" s="104"/>
      <c r="D137" s="104"/>
      <c r="E137" s="104"/>
      <c r="F137" s="104"/>
    </row>
    <row r="138" spans="1:6" ht="28.5">
      <c r="A138" s="91">
        <v>1</v>
      </c>
      <c r="B138" s="92" t="s">
        <v>646</v>
      </c>
      <c r="C138" s="91">
        <v>80730</v>
      </c>
      <c r="D138" s="102">
        <v>7.26</v>
      </c>
      <c r="E138" s="91">
        <v>72</v>
      </c>
      <c r="F138" s="102">
        <v>5.81</v>
      </c>
    </row>
    <row r="139" spans="1:6" ht="28.5">
      <c r="A139" s="91">
        <v>2</v>
      </c>
      <c r="B139" s="92" t="s">
        <v>647</v>
      </c>
      <c r="C139" s="91">
        <v>67490</v>
      </c>
      <c r="D139" s="102">
        <v>6.08</v>
      </c>
      <c r="E139" s="91">
        <v>72</v>
      </c>
      <c r="F139" s="102">
        <v>4.8600000000000003</v>
      </c>
    </row>
    <row r="140" spans="1:6" ht="28.5">
      <c r="A140" s="91">
        <v>3</v>
      </c>
      <c r="B140" s="92" t="s">
        <v>648</v>
      </c>
      <c r="C140" s="91">
        <v>78420</v>
      </c>
      <c r="D140" s="97">
        <v>7.5</v>
      </c>
      <c r="E140" s="102">
        <v>76.510000000000005</v>
      </c>
      <c r="F140" s="102">
        <v>9.7899999999999991</v>
      </c>
    </row>
    <row r="141" spans="1:6" ht="28.5">
      <c r="A141" s="91">
        <v>4</v>
      </c>
      <c r="B141" s="92" t="s">
        <v>649</v>
      </c>
      <c r="C141" s="91">
        <v>99210</v>
      </c>
      <c r="D141" s="102">
        <v>9.18</v>
      </c>
      <c r="E141" s="91">
        <v>74</v>
      </c>
      <c r="F141" s="102">
        <v>7.34</v>
      </c>
    </row>
    <row r="142" spans="1:6" ht="28.5">
      <c r="A142" s="91">
        <v>5</v>
      </c>
      <c r="B142" s="92" t="s">
        <v>650</v>
      </c>
      <c r="C142" s="91">
        <v>66360</v>
      </c>
      <c r="D142" s="102">
        <v>5.98</v>
      </c>
      <c r="E142" s="91">
        <v>72</v>
      </c>
      <c r="F142" s="102">
        <v>4.78</v>
      </c>
    </row>
    <row r="143" spans="1:6" ht="28.5">
      <c r="A143" s="91">
        <v>6</v>
      </c>
      <c r="B143" s="92" t="s">
        <v>651</v>
      </c>
      <c r="C143" s="91">
        <v>81340</v>
      </c>
      <c r="D143" s="102">
        <v>7.33</v>
      </c>
      <c r="E143" s="91">
        <v>72</v>
      </c>
      <c r="F143" s="102">
        <v>5.86</v>
      </c>
    </row>
    <row r="144" spans="1:6" ht="28.5">
      <c r="A144" s="91">
        <v>7</v>
      </c>
      <c r="B144" s="92" t="s">
        <v>652</v>
      </c>
      <c r="C144" s="91">
        <v>70490</v>
      </c>
      <c r="D144" s="102">
        <v>6.35</v>
      </c>
      <c r="E144" s="91">
        <v>72</v>
      </c>
      <c r="F144" s="102">
        <v>5.08</v>
      </c>
    </row>
    <row r="145" spans="1:6" ht="30">
      <c r="A145" s="102"/>
      <c r="B145" s="98" t="s">
        <v>7</v>
      </c>
      <c r="C145" s="91">
        <v>544040</v>
      </c>
      <c r="D145" s="102">
        <v>49.68</v>
      </c>
      <c r="E145" s="102"/>
      <c r="F145" s="102">
        <v>43.52</v>
      </c>
    </row>
    <row r="146" spans="1:6">
      <c r="A146" s="102"/>
      <c r="B146" s="102"/>
      <c r="C146" s="102"/>
      <c r="D146" s="102"/>
      <c r="E146" s="102"/>
      <c r="F146" s="102"/>
    </row>
    <row r="147" spans="1:6" ht="30">
      <c r="A147" s="102"/>
      <c r="B147" s="98" t="s">
        <v>157</v>
      </c>
      <c r="C147" s="102"/>
      <c r="D147" s="102"/>
      <c r="E147" s="102"/>
      <c r="F147" s="102"/>
    </row>
    <row r="148" spans="1:6" ht="28.5">
      <c r="A148" s="91">
        <v>1</v>
      </c>
      <c r="B148" s="92" t="s">
        <v>653</v>
      </c>
      <c r="C148" s="91">
        <v>65340</v>
      </c>
      <c r="D148" s="102">
        <v>9.68</v>
      </c>
      <c r="E148" s="102">
        <v>118.52</v>
      </c>
      <c r="F148" s="104">
        <v>7.7439999999999998</v>
      </c>
    </row>
    <row r="149" spans="1:6" ht="28.5">
      <c r="A149" s="91">
        <v>2</v>
      </c>
      <c r="B149" s="92" t="s">
        <v>654</v>
      </c>
      <c r="C149" s="91">
        <v>54840</v>
      </c>
      <c r="D149" s="102">
        <v>7.68</v>
      </c>
      <c r="E149" s="91">
        <v>112</v>
      </c>
      <c r="F149" s="102">
        <v>6.14</v>
      </c>
    </row>
    <row r="150" spans="1:6" ht="28.5">
      <c r="A150" s="91">
        <v>3</v>
      </c>
      <c r="B150" s="92" t="s">
        <v>655</v>
      </c>
      <c r="C150" s="91">
        <v>63800</v>
      </c>
      <c r="D150" s="102">
        <v>8.94</v>
      </c>
      <c r="E150" s="91">
        <v>112</v>
      </c>
      <c r="F150" s="102">
        <v>7.15</v>
      </c>
    </row>
    <row r="151" spans="1:6" ht="28.5">
      <c r="A151" s="91">
        <v>4</v>
      </c>
      <c r="B151" s="92" t="s">
        <v>656</v>
      </c>
      <c r="C151" s="91">
        <v>61010</v>
      </c>
      <c r="D151" s="102">
        <v>8.5399999999999991</v>
      </c>
      <c r="E151" s="91">
        <v>112</v>
      </c>
      <c r="F151" s="102">
        <v>6.83</v>
      </c>
    </row>
    <row r="152" spans="1:6" ht="30">
      <c r="A152" s="102"/>
      <c r="B152" s="98" t="s">
        <v>7</v>
      </c>
      <c r="C152" s="91">
        <v>244990</v>
      </c>
      <c r="D152" s="102">
        <v>34.840000000000003</v>
      </c>
      <c r="E152" s="102"/>
      <c r="F152" s="104">
        <v>27.864000000000001</v>
      </c>
    </row>
    <row r="153" spans="1:6">
      <c r="A153" s="104"/>
      <c r="B153" s="104"/>
      <c r="C153" s="104"/>
      <c r="D153" s="104"/>
      <c r="E153" s="104"/>
      <c r="F153" s="104"/>
    </row>
    <row r="154" spans="1:6" ht="30">
      <c r="A154" s="104"/>
      <c r="B154" s="101" t="s">
        <v>160</v>
      </c>
      <c r="C154" s="104"/>
      <c r="D154" s="104"/>
      <c r="E154" s="104"/>
      <c r="F154" s="104"/>
    </row>
    <row r="155" spans="1:6" ht="28.5">
      <c r="A155" s="91">
        <v>1</v>
      </c>
      <c r="B155" s="92" t="s">
        <v>657</v>
      </c>
      <c r="C155" s="91">
        <v>61420</v>
      </c>
      <c r="D155" s="102">
        <v>7.06</v>
      </c>
      <c r="E155" s="91">
        <v>92</v>
      </c>
      <c r="F155" s="102">
        <v>5.65</v>
      </c>
    </row>
    <row r="156" spans="1:6" ht="28.5">
      <c r="A156" s="91">
        <v>2</v>
      </c>
      <c r="B156" s="92" t="s">
        <v>658</v>
      </c>
      <c r="C156" s="91">
        <v>64260</v>
      </c>
      <c r="D156" s="102">
        <v>7.39</v>
      </c>
      <c r="E156" s="91">
        <v>92</v>
      </c>
      <c r="F156" s="102">
        <v>5.91</v>
      </c>
    </row>
    <row r="157" spans="1:6" ht="28.5">
      <c r="A157" s="91">
        <v>3</v>
      </c>
      <c r="B157" s="92" t="s">
        <v>659</v>
      </c>
      <c r="C157" s="91">
        <v>92190</v>
      </c>
      <c r="D157" s="97">
        <v>10.6</v>
      </c>
      <c r="E157" s="91">
        <v>92</v>
      </c>
      <c r="F157" s="102">
        <v>8.48</v>
      </c>
    </row>
    <row r="158" spans="1:6" ht="28.5">
      <c r="A158" s="91">
        <v>4</v>
      </c>
      <c r="B158" s="92" t="s">
        <v>660</v>
      </c>
      <c r="C158" s="91">
        <v>98370</v>
      </c>
      <c r="D158" s="102">
        <v>11.31</v>
      </c>
      <c r="E158" s="91">
        <v>92</v>
      </c>
      <c r="F158" s="102">
        <v>9.0500000000000007</v>
      </c>
    </row>
    <row r="159" spans="1:6" ht="28.5">
      <c r="A159" s="91">
        <v>5</v>
      </c>
      <c r="B159" s="92" t="s">
        <v>661</v>
      </c>
      <c r="C159" s="91">
        <v>88150</v>
      </c>
      <c r="D159" s="97">
        <v>10.8</v>
      </c>
      <c r="E159" s="91">
        <v>98</v>
      </c>
      <c r="F159" s="102">
        <v>8.64</v>
      </c>
    </row>
    <row r="160" spans="1:6" ht="28.5">
      <c r="A160" s="91">
        <v>6</v>
      </c>
      <c r="B160" s="92" t="s">
        <v>662</v>
      </c>
      <c r="C160" s="91">
        <v>83330</v>
      </c>
      <c r="D160" s="102">
        <v>11.66</v>
      </c>
      <c r="E160" s="91">
        <v>112</v>
      </c>
      <c r="F160" s="102">
        <v>9.33</v>
      </c>
    </row>
    <row r="161" spans="1:6" ht="28.5">
      <c r="A161" s="91">
        <v>7</v>
      </c>
      <c r="B161" s="92" t="s">
        <v>663</v>
      </c>
      <c r="C161" s="91">
        <v>85570</v>
      </c>
      <c r="D161" s="102">
        <v>9.84</v>
      </c>
      <c r="E161" s="91">
        <v>92</v>
      </c>
      <c r="F161" s="102">
        <v>7.87</v>
      </c>
    </row>
    <row r="162" spans="1:6" ht="28.5">
      <c r="A162" s="91">
        <v>8</v>
      </c>
      <c r="B162" s="92" t="s">
        <v>664</v>
      </c>
      <c r="C162" s="91">
        <v>76340</v>
      </c>
      <c r="D162" s="102">
        <v>8.7799999999999994</v>
      </c>
      <c r="E162" s="91">
        <v>92</v>
      </c>
      <c r="F162" s="102">
        <v>7.02</v>
      </c>
    </row>
    <row r="163" spans="1:6" ht="28.5">
      <c r="A163" s="91">
        <v>9</v>
      </c>
      <c r="B163" s="92" t="s">
        <v>665</v>
      </c>
      <c r="C163" s="91">
        <v>80520</v>
      </c>
      <c r="D163" s="102">
        <v>9.26</v>
      </c>
      <c r="E163" s="91">
        <v>92</v>
      </c>
      <c r="F163" s="102">
        <v>7.41</v>
      </c>
    </row>
    <row r="164" spans="1:6" ht="28.5">
      <c r="A164" s="91">
        <v>10</v>
      </c>
      <c r="B164" s="92" t="s">
        <v>666</v>
      </c>
      <c r="C164" s="91">
        <v>96150</v>
      </c>
      <c r="D164" s="102">
        <v>11.06</v>
      </c>
      <c r="E164" s="91">
        <v>92</v>
      </c>
      <c r="F164" s="102">
        <v>8.85</v>
      </c>
    </row>
    <row r="165" spans="1:6" ht="30">
      <c r="A165" s="102"/>
      <c r="B165" s="98" t="s">
        <v>7</v>
      </c>
      <c r="C165" s="91">
        <v>826300</v>
      </c>
      <c r="D165" s="102">
        <v>97.76</v>
      </c>
      <c r="E165" s="102"/>
      <c r="F165" s="102">
        <v>78.209999999999994</v>
      </c>
    </row>
    <row r="166" spans="1:6" ht="30">
      <c r="A166" s="90"/>
      <c r="B166" s="89" t="s">
        <v>175</v>
      </c>
      <c r="C166" s="90"/>
      <c r="D166" s="90"/>
      <c r="E166" s="90"/>
      <c r="F166" s="90"/>
    </row>
    <row r="167" spans="1:6" ht="28.5">
      <c r="A167" s="91">
        <v>1</v>
      </c>
      <c r="B167" s="92" t="s">
        <v>667</v>
      </c>
      <c r="C167" s="91">
        <v>59230</v>
      </c>
      <c r="D167" s="102">
        <v>9.99</v>
      </c>
      <c r="E167" s="102">
        <v>134.93</v>
      </c>
      <c r="F167" s="104">
        <v>7.992</v>
      </c>
    </row>
    <row r="168" spans="1:6" ht="28.5">
      <c r="A168" s="91">
        <v>2</v>
      </c>
      <c r="B168" s="92" t="s">
        <v>668</v>
      </c>
      <c r="C168" s="91">
        <v>65990</v>
      </c>
      <c r="D168" s="102">
        <v>4.47</v>
      </c>
      <c r="E168" s="102">
        <v>54.19</v>
      </c>
      <c r="F168" s="104">
        <v>3.5760000000000001</v>
      </c>
    </row>
    <row r="169" spans="1:6" ht="28.5">
      <c r="A169" s="91">
        <v>3</v>
      </c>
      <c r="B169" s="92" t="s">
        <v>669</v>
      </c>
      <c r="C169" s="91">
        <v>80080</v>
      </c>
      <c r="D169" s="102">
        <v>62.89</v>
      </c>
      <c r="E169" s="102">
        <v>628.27</v>
      </c>
      <c r="F169" s="104">
        <v>50.311999999999998</v>
      </c>
    </row>
    <row r="170" spans="1:6" ht="28.5">
      <c r="A170" s="91">
        <v>4</v>
      </c>
      <c r="B170" s="92" t="s">
        <v>670</v>
      </c>
      <c r="C170" s="91">
        <v>92438</v>
      </c>
      <c r="D170" s="102">
        <v>4.72</v>
      </c>
      <c r="E170" s="102">
        <v>40.85</v>
      </c>
      <c r="F170" s="104">
        <v>3.7759999999999998</v>
      </c>
    </row>
    <row r="171" spans="1:6" ht="28.5">
      <c r="A171" s="91">
        <v>5</v>
      </c>
      <c r="B171" s="92" t="s">
        <v>671</v>
      </c>
      <c r="C171" s="91">
        <v>72460</v>
      </c>
      <c r="D171" s="102">
        <v>8.51</v>
      </c>
      <c r="E171" s="91">
        <v>94</v>
      </c>
      <c r="F171" s="102">
        <v>6.81</v>
      </c>
    </row>
    <row r="172" spans="1:6" ht="28.5">
      <c r="A172" s="91">
        <v>6</v>
      </c>
      <c r="B172" s="92" t="s">
        <v>672</v>
      </c>
      <c r="C172" s="91">
        <v>90480</v>
      </c>
      <c r="D172" s="91">
        <v>8</v>
      </c>
      <c r="E172" s="102">
        <v>70.73</v>
      </c>
      <c r="F172" s="97">
        <v>6.4</v>
      </c>
    </row>
    <row r="173" spans="1:6" ht="28.5">
      <c r="A173" s="91">
        <v>7</v>
      </c>
      <c r="B173" s="92" t="s">
        <v>673</v>
      </c>
      <c r="C173" s="91">
        <v>81520</v>
      </c>
      <c r="D173" s="102">
        <v>1.87</v>
      </c>
      <c r="E173" s="102">
        <v>18.350000000000001</v>
      </c>
      <c r="F173" s="104">
        <v>1.496</v>
      </c>
    </row>
    <row r="174" spans="1:6" ht="28.5">
      <c r="A174" s="91">
        <v>8</v>
      </c>
      <c r="B174" s="92" t="s">
        <v>674</v>
      </c>
      <c r="C174" s="91">
        <v>66190</v>
      </c>
      <c r="D174" s="102">
        <v>7.78</v>
      </c>
      <c r="E174" s="91">
        <v>94</v>
      </c>
      <c r="F174" s="102">
        <v>6.22</v>
      </c>
    </row>
    <row r="175" spans="1:6" ht="28.5">
      <c r="A175" s="91">
        <v>9</v>
      </c>
      <c r="B175" s="92" t="s">
        <v>675</v>
      </c>
      <c r="C175" s="91">
        <v>76570</v>
      </c>
      <c r="D175" s="102">
        <v>13.64</v>
      </c>
      <c r="E175" s="102">
        <v>142.51</v>
      </c>
      <c r="F175" s="104">
        <v>10.912000000000001</v>
      </c>
    </row>
    <row r="176" spans="1:6" ht="28.5">
      <c r="A176" s="91">
        <v>10</v>
      </c>
      <c r="B176" s="92" t="s">
        <v>676</v>
      </c>
      <c r="C176" s="91">
        <v>66970</v>
      </c>
      <c r="D176" s="102">
        <v>7.88</v>
      </c>
      <c r="E176" s="91">
        <v>94</v>
      </c>
      <c r="F176" s="97">
        <v>6.3</v>
      </c>
    </row>
    <row r="177" spans="1:6" ht="28.5">
      <c r="A177" s="91">
        <v>11</v>
      </c>
      <c r="B177" s="92" t="s">
        <v>677</v>
      </c>
      <c r="C177" s="91">
        <v>59790</v>
      </c>
      <c r="D177" s="102">
        <v>7.03</v>
      </c>
      <c r="E177" s="91">
        <v>94</v>
      </c>
      <c r="F177" s="102">
        <v>5.62</v>
      </c>
    </row>
    <row r="178" spans="1:6" ht="28.5">
      <c r="A178" s="91">
        <v>12</v>
      </c>
      <c r="B178" s="92" t="s">
        <v>678</v>
      </c>
      <c r="C178" s="91">
        <v>69320</v>
      </c>
      <c r="D178" s="91">
        <v>2</v>
      </c>
      <c r="E178" s="102">
        <v>23.08</v>
      </c>
      <c r="F178" s="97">
        <v>1.6</v>
      </c>
    </row>
    <row r="179" spans="1:6" ht="28.5">
      <c r="A179" s="91">
        <v>13</v>
      </c>
      <c r="B179" s="92" t="s">
        <v>679</v>
      </c>
      <c r="C179" s="91">
        <v>85550</v>
      </c>
      <c r="D179" s="102">
        <v>10.050000000000001</v>
      </c>
      <c r="E179" s="91">
        <v>94</v>
      </c>
      <c r="F179" s="102">
        <v>8.0399999999999991</v>
      </c>
    </row>
    <row r="180" spans="1:6" ht="28.5">
      <c r="A180" s="91">
        <v>14</v>
      </c>
      <c r="B180" s="92" t="s">
        <v>680</v>
      </c>
      <c r="C180" s="91">
        <v>57670</v>
      </c>
      <c r="D180" s="91">
        <v>70</v>
      </c>
      <c r="E180" s="102">
        <v>971.04</v>
      </c>
      <c r="F180" s="91">
        <v>56</v>
      </c>
    </row>
    <row r="181" spans="1:6" ht="28.5">
      <c r="A181" s="91">
        <v>15</v>
      </c>
      <c r="B181" s="92" t="s">
        <v>681</v>
      </c>
      <c r="C181" s="91">
        <v>67030</v>
      </c>
      <c r="D181" s="102">
        <v>7.88</v>
      </c>
      <c r="E181" s="91">
        <v>94</v>
      </c>
      <c r="F181" s="97">
        <v>6.3</v>
      </c>
    </row>
    <row r="182" spans="1:6" ht="28.5">
      <c r="A182" s="91">
        <v>16</v>
      </c>
      <c r="B182" s="92" t="s">
        <v>682</v>
      </c>
      <c r="C182" s="91">
        <v>63730</v>
      </c>
      <c r="D182" s="102">
        <v>7.49</v>
      </c>
      <c r="E182" s="91">
        <v>94</v>
      </c>
      <c r="F182" s="102">
        <v>5.99</v>
      </c>
    </row>
    <row r="183" spans="1:6" ht="28.5">
      <c r="A183" s="91">
        <v>17</v>
      </c>
      <c r="B183" s="92" t="s">
        <v>683</v>
      </c>
      <c r="C183" s="91">
        <v>62630</v>
      </c>
      <c r="D183" s="102">
        <v>3.64</v>
      </c>
      <c r="E183" s="97">
        <v>46.5</v>
      </c>
      <c r="F183" s="104">
        <v>2.9119999999999999</v>
      </c>
    </row>
    <row r="184" spans="1:6" ht="28.5">
      <c r="A184" s="91">
        <v>18</v>
      </c>
      <c r="B184" s="92" t="s">
        <v>684</v>
      </c>
      <c r="C184" s="91">
        <v>74620</v>
      </c>
      <c r="D184" s="102">
        <v>8.76</v>
      </c>
      <c r="E184" s="91">
        <v>94</v>
      </c>
      <c r="F184" s="102">
        <v>7.01</v>
      </c>
    </row>
    <row r="185" spans="1:6" ht="28.5">
      <c r="A185" s="91">
        <v>19</v>
      </c>
      <c r="B185" s="92" t="s">
        <v>685</v>
      </c>
      <c r="C185" s="91">
        <v>64010</v>
      </c>
      <c r="D185" s="102">
        <v>7.53</v>
      </c>
      <c r="E185" s="91">
        <v>94</v>
      </c>
      <c r="F185" s="102">
        <v>6.02</v>
      </c>
    </row>
    <row r="186" spans="1:6" ht="28.5">
      <c r="A186" s="91">
        <v>20</v>
      </c>
      <c r="B186" s="92" t="s">
        <v>686</v>
      </c>
      <c r="C186" s="91">
        <v>69870</v>
      </c>
      <c r="D186" s="102">
        <v>8.2100000000000009</v>
      </c>
      <c r="E186" s="91">
        <v>94</v>
      </c>
      <c r="F186" s="102">
        <v>6.57</v>
      </c>
    </row>
    <row r="187" spans="1:6" ht="28.5">
      <c r="A187" s="91">
        <v>21</v>
      </c>
      <c r="B187" s="92" t="s">
        <v>224</v>
      </c>
      <c r="C187" s="91">
        <v>57130</v>
      </c>
      <c r="D187" s="97">
        <v>6.7</v>
      </c>
      <c r="E187" s="102">
        <v>93.82</v>
      </c>
      <c r="F187" s="102">
        <v>5.36</v>
      </c>
    </row>
    <row r="188" spans="1:6" ht="28.5">
      <c r="A188" s="91">
        <v>22</v>
      </c>
      <c r="B188" s="92" t="s">
        <v>687</v>
      </c>
      <c r="C188" s="91">
        <v>57060</v>
      </c>
      <c r="D188" s="97">
        <v>6.7</v>
      </c>
      <c r="E188" s="91">
        <v>94</v>
      </c>
      <c r="F188" s="102">
        <v>5.36</v>
      </c>
    </row>
    <row r="189" spans="1:6" ht="28.5">
      <c r="A189" s="91">
        <v>23</v>
      </c>
      <c r="B189" s="92" t="s">
        <v>688</v>
      </c>
      <c r="C189" s="91">
        <v>60470</v>
      </c>
      <c r="D189" s="102">
        <v>4.1500000000000004</v>
      </c>
      <c r="E189" s="97">
        <v>54.9</v>
      </c>
      <c r="F189" s="102">
        <v>3.32</v>
      </c>
    </row>
    <row r="190" spans="1:6" ht="28.5">
      <c r="A190" s="91">
        <v>24</v>
      </c>
      <c r="B190" s="92" t="s">
        <v>689</v>
      </c>
      <c r="C190" s="91">
        <v>60750</v>
      </c>
      <c r="D190" s="97">
        <v>8.5</v>
      </c>
      <c r="E190" s="91">
        <v>112</v>
      </c>
      <c r="F190" s="97">
        <v>6.8</v>
      </c>
    </row>
    <row r="191" spans="1:6" ht="28.5">
      <c r="A191" s="91">
        <v>25</v>
      </c>
      <c r="B191" s="92" t="s">
        <v>690</v>
      </c>
      <c r="C191" s="91">
        <v>66930</v>
      </c>
      <c r="D191" s="97">
        <v>2.9</v>
      </c>
      <c r="E191" s="102">
        <v>34.659999999999997</v>
      </c>
      <c r="F191" s="102">
        <v>2.3199999999999998</v>
      </c>
    </row>
    <row r="192" spans="1:6" ht="28.5">
      <c r="A192" s="91">
        <v>26</v>
      </c>
      <c r="B192" s="92" t="s">
        <v>691</v>
      </c>
      <c r="C192" s="91">
        <v>71770</v>
      </c>
      <c r="D192" s="102">
        <v>0.45</v>
      </c>
      <c r="E192" s="102">
        <v>5.0199999999999996</v>
      </c>
      <c r="F192" s="102">
        <v>0.36</v>
      </c>
    </row>
    <row r="193" spans="1:6" ht="30">
      <c r="A193" s="102"/>
      <c r="B193" s="98" t="s">
        <v>7</v>
      </c>
      <c r="C193" s="91">
        <v>1800258</v>
      </c>
      <c r="D193" s="102">
        <v>291.74</v>
      </c>
      <c r="E193" s="102"/>
      <c r="F193" s="104">
        <v>233.376</v>
      </c>
    </row>
    <row r="194" spans="1:6">
      <c r="A194" s="104"/>
      <c r="B194" s="104"/>
      <c r="C194" s="104"/>
      <c r="D194" s="104"/>
      <c r="E194" s="104"/>
      <c r="F194" s="104"/>
    </row>
    <row r="195" spans="1:6" ht="30">
      <c r="A195" s="104"/>
      <c r="B195" s="101" t="s">
        <v>209</v>
      </c>
      <c r="C195" s="104"/>
      <c r="D195" s="104"/>
      <c r="E195" s="104"/>
      <c r="F195" s="104"/>
    </row>
    <row r="196" spans="1:6" ht="28.5">
      <c r="A196" s="91">
        <v>1</v>
      </c>
      <c r="B196" s="92" t="s">
        <v>692</v>
      </c>
      <c r="C196" s="91">
        <v>67910</v>
      </c>
      <c r="D196" s="102">
        <v>2.2799999999999998</v>
      </c>
      <c r="E196" s="102">
        <v>26.86</v>
      </c>
      <c r="F196" s="104">
        <v>1.8240000000000001</v>
      </c>
    </row>
    <row r="197" spans="1:6" ht="28.5">
      <c r="A197" s="91">
        <v>2</v>
      </c>
      <c r="B197" s="92" t="s">
        <v>693</v>
      </c>
      <c r="C197" s="91">
        <v>62280</v>
      </c>
      <c r="D197" s="102">
        <v>10.35</v>
      </c>
      <c r="E197" s="91">
        <v>133</v>
      </c>
      <c r="F197" s="102">
        <v>8.2799999999999994</v>
      </c>
    </row>
    <row r="198" spans="1:6" ht="28.5">
      <c r="A198" s="91">
        <v>3</v>
      </c>
      <c r="B198" s="92" t="s">
        <v>694</v>
      </c>
      <c r="C198" s="91">
        <v>65700</v>
      </c>
      <c r="D198" s="102">
        <v>10.93</v>
      </c>
      <c r="E198" s="91">
        <v>133</v>
      </c>
      <c r="F198" s="102">
        <v>8.74</v>
      </c>
    </row>
    <row r="199" spans="1:6" ht="28.5">
      <c r="A199" s="91">
        <v>4</v>
      </c>
      <c r="B199" s="92" t="s">
        <v>695</v>
      </c>
      <c r="C199" s="91">
        <v>69820</v>
      </c>
      <c r="D199" s="102">
        <v>11.61</v>
      </c>
      <c r="E199" s="91">
        <v>133</v>
      </c>
      <c r="F199" s="102">
        <v>9.2899999999999991</v>
      </c>
    </row>
    <row r="200" spans="1:6" ht="28.5">
      <c r="A200" s="91">
        <v>5</v>
      </c>
      <c r="B200" s="92" t="s">
        <v>696</v>
      </c>
      <c r="C200" s="91">
        <v>66350</v>
      </c>
      <c r="D200" s="91">
        <v>30</v>
      </c>
      <c r="E200" s="102">
        <v>361.72</v>
      </c>
      <c r="F200" s="91">
        <v>24</v>
      </c>
    </row>
    <row r="201" spans="1:6" ht="28.5">
      <c r="A201" s="91">
        <v>6</v>
      </c>
      <c r="B201" s="92" t="s">
        <v>697</v>
      </c>
      <c r="C201" s="91">
        <v>70140</v>
      </c>
      <c r="D201" s="102">
        <v>0.65</v>
      </c>
      <c r="E201" s="102">
        <v>7.41</v>
      </c>
      <c r="F201" s="102">
        <v>0.52</v>
      </c>
    </row>
    <row r="202" spans="1:6" ht="28.5">
      <c r="A202" s="91">
        <v>7</v>
      </c>
      <c r="B202" s="92" t="s">
        <v>698</v>
      </c>
      <c r="C202" s="91">
        <v>71460</v>
      </c>
      <c r="D202" s="102">
        <v>11.88</v>
      </c>
      <c r="E202" s="91">
        <v>133</v>
      </c>
      <c r="F202" s="97">
        <v>9.5</v>
      </c>
    </row>
    <row r="203" spans="1:6" ht="28.5">
      <c r="A203" s="91">
        <v>8</v>
      </c>
      <c r="B203" s="92" t="s">
        <v>699</v>
      </c>
      <c r="C203" s="91">
        <v>54790</v>
      </c>
      <c r="D203" s="102">
        <v>9.11</v>
      </c>
      <c r="E203" s="91">
        <v>133</v>
      </c>
      <c r="F203" s="102">
        <v>7.29</v>
      </c>
    </row>
    <row r="204" spans="1:6" ht="28.5">
      <c r="A204" s="91">
        <v>9</v>
      </c>
      <c r="B204" s="92" t="s">
        <v>700</v>
      </c>
      <c r="C204" s="91">
        <v>68120</v>
      </c>
      <c r="D204" s="102">
        <v>11.33</v>
      </c>
      <c r="E204" s="91">
        <v>133</v>
      </c>
      <c r="F204" s="102">
        <v>9.06</v>
      </c>
    </row>
    <row r="205" spans="1:6" ht="28.5">
      <c r="A205" s="91">
        <v>10</v>
      </c>
      <c r="B205" s="92" t="s">
        <v>701</v>
      </c>
      <c r="C205" s="91">
        <v>54040</v>
      </c>
      <c r="D205" s="102">
        <v>8.99</v>
      </c>
      <c r="E205" s="91">
        <v>133</v>
      </c>
      <c r="F205" s="102">
        <v>7.19</v>
      </c>
    </row>
    <row r="206" spans="1:6" ht="28.5">
      <c r="A206" s="91">
        <v>11</v>
      </c>
      <c r="B206" s="92" t="s">
        <v>702</v>
      </c>
      <c r="C206" s="91">
        <v>63150</v>
      </c>
      <c r="D206" s="91">
        <v>18</v>
      </c>
      <c r="E206" s="102">
        <v>228.03</v>
      </c>
      <c r="F206" s="97">
        <v>14.4</v>
      </c>
    </row>
    <row r="207" spans="1:6" ht="28.5">
      <c r="A207" s="91">
        <v>12</v>
      </c>
      <c r="B207" s="92" t="s">
        <v>703</v>
      </c>
      <c r="C207" s="91">
        <v>0</v>
      </c>
      <c r="D207" s="91">
        <v>0</v>
      </c>
      <c r="E207" s="91">
        <v>133</v>
      </c>
      <c r="F207" s="91">
        <v>0</v>
      </c>
    </row>
    <row r="208" spans="1:6" ht="28.5">
      <c r="A208" s="91">
        <v>13</v>
      </c>
      <c r="B208" s="92" t="s">
        <v>704</v>
      </c>
      <c r="C208" s="91">
        <v>0</v>
      </c>
      <c r="D208" s="91"/>
      <c r="E208" s="91">
        <v>133</v>
      </c>
      <c r="F208" s="91">
        <v>0</v>
      </c>
    </row>
    <row r="209" spans="1:6" ht="28.5">
      <c r="A209" s="91">
        <v>14</v>
      </c>
      <c r="B209" s="92" t="s">
        <v>705</v>
      </c>
      <c r="C209" s="91">
        <v>59400</v>
      </c>
      <c r="D209" s="102">
        <v>9.8800000000000008</v>
      </c>
      <c r="E209" s="91">
        <v>133</v>
      </c>
      <c r="F209" s="97">
        <v>7.9</v>
      </c>
    </row>
    <row r="210" spans="1:6" ht="28.5">
      <c r="A210" s="91">
        <v>15</v>
      </c>
      <c r="B210" s="92" t="s">
        <v>706</v>
      </c>
      <c r="C210" s="91">
        <v>69560</v>
      </c>
      <c r="D210" s="102">
        <v>11.56</v>
      </c>
      <c r="E210" s="91">
        <v>133</v>
      </c>
      <c r="F210" s="102">
        <v>9.25</v>
      </c>
    </row>
    <row r="211" spans="1:6" ht="28.5">
      <c r="A211" s="91">
        <v>16</v>
      </c>
      <c r="B211" s="92" t="s">
        <v>707</v>
      </c>
      <c r="C211" s="91">
        <v>71730</v>
      </c>
      <c r="D211" s="102">
        <v>11.93</v>
      </c>
      <c r="E211" s="91">
        <v>133</v>
      </c>
      <c r="F211" s="102">
        <v>9.5399999999999991</v>
      </c>
    </row>
    <row r="212" spans="1:6" ht="28.5">
      <c r="A212" s="91">
        <v>17</v>
      </c>
      <c r="B212" s="92" t="s">
        <v>708</v>
      </c>
      <c r="C212" s="91">
        <v>78770</v>
      </c>
      <c r="D212" s="97">
        <v>13.1</v>
      </c>
      <c r="E212" s="91">
        <v>133</v>
      </c>
      <c r="F212" s="102">
        <v>10.48</v>
      </c>
    </row>
    <row r="213" spans="1:6" ht="28.5">
      <c r="A213" s="91">
        <v>18</v>
      </c>
      <c r="B213" s="92" t="s">
        <v>709</v>
      </c>
      <c r="C213" s="91">
        <v>55800</v>
      </c>
      <c r="D213" s="102">
        <v>9.2799999999999994</v>
      </c>
      <c r="E213" s="91">
        <v>133</v>
      </c>
      <c r="F213" s="102">
        <v>7.42</v>
      </c>
    </row>
    <row r="214" spans="1:6" ht="28.5">
      <c r="A214" s="91">
        <v>19</v>
      </c>
      <c r="B214" s="92" t="s">
        <v>710</v>
      </c>
      <c r="C214" s="91">
        <v>60830</v>
      </c>
      <c r="D214" s="102">
        <v>10.11</v>
      </c>
      <c r="E214" s="91">
        <v>133</v>
      </c>
      <c r="F214" s="102">
        <v>8.09</v>
      </c>
    </row>
    <row r="215" spans="1:6" ht="28.5">
      <c r="A215" s="91">
        <v>20</v>
      </c>
      <c r="B215" s="92" t="s">
        <v>711</v>
      </c>
      <c r="C215" s="91">
        <v>87050</v>
      </c>
      <c r="D215" s="102">
        <v>14.48</v>
      </c>
      <c r="E215" s="91">
        <v>133</v>
      </c>
      <c r="F215" s="102">
        <v>11.58</v>
      </c>
    </row>
    <row r="216" spans="1:6" ht="28.5">
      <c r="A216" s="91">
        <v>21</v>
      </c>
      <c r="B216" s="92" t="s">
        <v>712</v>
      </c>
      <c r="C216" s="91">
        <v>90850</v>
      </c>
      <c r="D216" s="97">
        <v>15.1</v>
      </c>
      <c r="E216" s="91">
        <v>133</v>
      </c>
      <c r="F216" s="102">
        <v>12.08</v>
      </c>
    </row>
    <row r="217" spans="1:6" ht="28.5">
      <c r="A217" s="91">
        <v>22</v>
      </c>
      <c r="B217" s="92" t="s">
        <v>713</v>
      </c>
      <c r="C217" s="91">
        <v>59100</v>
      </c>
      <c r="D217" s="102">
        <v>9.83</v>
      </c>
      <c r="E217" s="91">
        <v>133</v>
      </c>
      <c r="F217" s="102">
        <v>7.86</v>
      </c>
    </row>
    <row r="218" spans="1:6" ht="28.5">
      <c r="A218" s="91">
        <v>23</v>
      </c>
      <c r="B218" s="92" t="s">
        <v>714</v>
      </c>
      <c r="C218" s="91">
        <v>58380</v>
      </c>
      <c r="D218" s="91">
        <v>12</v>
      </c>
      <c r="E218" s="102">
        <v>164.44</v>
      </c>
      <c r="F218" s="97">
        <v>9.6</v>
      </c>
    </row>
    <row r="219" spans="1:6" ht="28.5">
      <c r="A219" s="91">
        <v>24</v>
      </c>
      <c r="B219" s="92" t="s">
        <v>715</v>
      </c>
      <c r="C219" s="91">
        <v>72210</v>
      </c>
      <c r="D219" s="91">
        <v>12</v>
      </c>
      <c r="E219" s="91">
        <v>133</v>
      </c>
      <c r="F219" s="97">
        <v>9.6</v>
      </c>
    </row>
    <row r="220" spans="1:6" ht="28.5">
      <c r="A220" s="91">
        <v>25</v>
      </c>
      <c r="B220" s="92" t="s">
        <v>716</v>
      </c>
      <c r="C220" s="91">
        <v>53650</v>
      </c>
      <c r="D220" s="102">
        <v>8.93</v>
      </c>
      <c r="E220" s="91">
        <v>133</v>
      </c>
      <c r="F220" s="102">
        <v>7.14</v>
      </c>
    </row>
    <row r="221" spans="1:6" ht="28.5">
      <c r="A221" s="91">
        <v>26</v>
      </c>
      <c r="B221" s="92" t="s">
        <v>717</v>
      </c>
      <c r="C221" s="91">
        <v>78770</v>
      </c>
      <c r="D221" s="97">
        <v>13.1</v>
      </c>
      <c r="E221" s="91">
        <v>133</v>
      </c>
      <c r="F221" s="102">
        <v>10.48</v>
      </c>
    </row>
    <row r="222" spans="1:6" ht="30">
      <c r="A222" s="102"/>
      <c r="B222" s="98" t="s">
        <v>7</v>
      </c>
      <c r="C222" s="91">
        <v>1609860</v>
      </c>
      <c r="D222" s="97">
        <v>151.30000000000001</v>
      </c>
      <c r="E222" s="97"/>
      <c r="F222" s="104">
        <v>221.114</v>
      </c>
    </row>
    <row r="223" spans="1:6">
      <c r="A223" s="104"/>
      <c r="B223" s="104"/>
      <c r="C223" s="104"/>
      <c r="D223" s="104"/>
      <c r="E223" s="104"/>
      <c r="F223" s="104"/>
    </row>
    <row r="224" spans="1:6" ht="30">
      <c r="A224" s="104"/>
      <c r="B224" s="101" t="s">
        <v>218</v>
      </c>
      <c r="C224" s="104"/>
      <c r="D224" s="104"/>
      <c r="E224" s="104"/>
      <c r="F224" s="104"/>
    </row>
    <row r="225" spans="1:6" ht="28.5">
      <c r="A225" s="91">
        <v>1</v>
      </c>
      <c r="B225" s="92" t="s">
        <v>718</v>
      </c>
      <c r="C225" s="91">
        <v>77310</v>
      </c>
      <c r="D225" s="91">
        <v>10</v>
      </c>
      <c r="E225" s="102">
        <v>103.48</v>
      </c>
      <c r="F225" s="91">
        <v>8</v>
      </c>
    </row>
    <row r="226" spans="1:6" ht="28.5">
      <c r="A226" s="91">
        <v>2</v>
      </c>
      <c r="B226" s="92" t="s">
        <v>719</v>
      </c>
      <c r="C226" s="91">
        <v>85790</v>
      </c>
      <c r="D226" s="102">
        <v>3.39</v>
      </c>
      <c r="E226" s="102">
        <v>31.61</v>
      </c>
      <c r="F226" s="104">
        <v>2.7120000000000002</v>
      </c>
    </row>
    <row r="227" spans="1:6" ht="28.5">
      <c r="A227" s="91">
        <v>3</v>
      </c>
      <c r="B227" s="92" t="s">
        <v>720</v>
      </c>
      <c r="C227" s="91">
        <v>97870</v>
      </c>
      <c r="D227" s="102">
        <v>8.81</v>
      </c>
      <c r="E227" s="91">
        <v>72</v>
      </c>
      <c r="F227" s="102">
        <v>7.05</v>
      </c>
    </row>
    <row r="228" spans="1:6" ht="28.5">
      <c r="A228" s="91">
        <v>4</v>
      </c>
      <c r="B228" s="92" t="s">
        <v>721</v>
      </c>
      <c r="C228" s="91">
        <v>85220</v>
      </c>
      <c r="D228" s="102">
        <v>7.68</v>
      </c>
      <c r="E228" s="91">
        <v>72</v>
      </c>
      <c r="F228" s="102">
        <v>6.14</v>
      </c>
    </row>
    <row r="229" spans="1:6" ht="28.5">
      <c r="A229" s="91">
        <v>5</v>
      </c>
      <c r="B229" s="92" t="s">
        <v>722</v>
      </c>
      <c r="C229" s="91">
        <v>70090</v>
      </c>
      <c r="D229" s="102">
        <v>6.31</v>
      </c>
      <c r="E229" s="91">
        <v>72</v>
      </c>
      <c r="F229" s="102">
        <v>5.05</v>
      </c>
    </row>
    <row r="230" spans="1:6" ht="28.5">
      <c r="A230" s="91">
        <v>6</v>
      </c>
      <c r="B230" s="92" t="s">
        <v>723</v>
      </c>
      <c r="C230" s="91">
        <v>77740</v>
      </c>
      <c r="D230" s="91">
        <v>7</v>
      </c>
      <c r="E230" s="91">
        <v>72</v>
      </c>
      <c r="F230" s="97">
        <v>5.6</v>
      </c>
    </row>
    <row r="231" spans="1:6" ht="28.5">
      <c r="A231" s="91">
        <v>7</v>
      </c>
      <c r="B231" s="92" t="s">
        <v>724</v>
      </c>
      <c r="C231" s="91">
        <v>59410</v>
      </c>
      <c r="D231" s="102">
        <v>5.35</v>
      </c>
      <c r="E231" s="91">
        <v>72</v>
      </c>
      <c r="F231" s="102">
        <v>4.28</v>
      </c>
    </row>
    <row r="232" spans="1:6" ht="28.5">
      <c r="A232" s="91">
        <v>8</v>
      </c>
      <c r="B232" s="92" t="s">
        <v>725</v>
      </c>
      <c r="C232" s="91">
        <v>58360</v>
      </c>
      <c r="D232" s="102">
        <v>2.02</v>
      </c>
      <c r="E232" s="102">
        <v>27.69</v>
      </c>
      <c r="F232" s="104">
        <v>1.6160000000000001</v>
      </c>
    </row>
    <row r="233" spans="1:6" ht="28.5">
      <c r="A233" s="91">
        <v>9</v>
      </c>
      <c r="B233" s="92" t="s">
        <v>726</v>
      </c>
      <c r="C233" s="91">
        <v>63560</v>
      </c>
      <c r="D233" s="102">
        <v>4.1399999999999997</v>
      </c>
      <c r="E233" s="102">
        <v>52.11</v>
      </c>
      <c r="F233" s="104">
        <v>3.3119999999999998</v>
      </c>
    </row>
    <row r="234" spans="1:6" ht="28.5">
      <c r="A234" s="91">
        <v>10</v>
      </c>
      <c r="B234" s="92" t="s">
        <v>727</v>
      </c>
      <c r="C234" s="91">
        <v>96600</v>
      </c>
      <c r="D234" s="97">
        <v>8.6999999999999993</v>
      </c>
      <c r="E234" s="91">
        <v>72</v>
      </c>
      <c r="F234" s="102">
        <v>6.96</v>
      </c>
    </row>
    <row r="235" spans="1:6" ht="28.5">
      <c r="A235" s="91">
        <v>11</v>
      </c>
      <c r="B235" s="92" t="s">
        <v>728</v>
      </c>
      <c r="C235" s="91">
        <v>87570</v>
      </c>
      <c r="D235" s="102">
        <v>17.739999999999998</v>
      </c>
      <c r="E235" s="91">
        <v>162</v>
      </c>
      <c r="F235" s="102">
        <v>14.19</v>
      </c>
    </row>
    <row r="236" spans="1:6" ht="28.5">
      <c r="A236" s="91">
        <v>12</v>
      </c>
      <c r="B236" s="92" t="s">
        <v>729</v>
      </c>
      <c r="C236" s="91">
        <v>68480</v>
      </c>
      <c r="D236" s="102">
        <v>2.0099999999999998</v>
      </c>
      <c r="E236" s="102">
        <v>23.48</v>
      </c>
      <c r="F236" s="104">
        <v>1.6080000000000001</v>
      </c>
    </row>
    <row r="237" spans="1:6" ht="28.5">
      <c r="A237" s="91">
        <v>13</v>
      </c>
      <c r="B237" s="92" t="s">
        <v>730</v>
      </c>
      <c r="C237" s="91">
        <v>65650</v>
      </c>
      <c r="D237" s="97">
        <v>4.4000000000000004</v>
      </c>
      <c r="E237" s="102">
        <v>53.62</v>
      </c>
      <c r="F237" s="102">
        <v>3.52</v>
      </c>
    </row>
    <row r="238" spans="1:6" ht="28.5">
      <c r="A238" s="91">
        <v>14</v>
      </c>
      <c r="B238" s="92" t="s">
        <v>731</v>
      </c>
      <c r="C238" s="91">
        <v>52720</v>
      </c>
      <c r="D238" s="102">
        <v>9.23</v>
      </c>
      <c r="E238" s="91">
        <v>140</v>
      </c>
      <c r="F238" s="102">
        <v>7.38</v>
      </c>
    </row>
    <row r="239" spans="1:6" ht="28.5">
      <c r="A239" s="91">
        <v>15</v>
      </c>
      <c r="B239" s="92" t="s">
        <v>732</v>
      </c>
      <c r="C239" s="91">
        <v>93660</v>
      </c>
      <c r="D239" s="97">
        <v>7.2</v>
      </c>
      <c r="E239" s="97">
        <v>61.5</v>
      </c>
      <c r="F239" s="102">
        <v>5.76</v>
      </c>
    </row>
    <row r="240" spans="1:6" ht="28.5">
      <c r="A240" s="91">
        <v>16</v>
      </c>
      <c r="B240" s="92" t="s">
        <v>733</v>
      </c>
      <c r="C240" s="91">
        <v>92490</v>
      </c>
      <c r="D240" s="91">
        <v>12</v>
      </c>
      <c r="E240" s="97">
        <v>103.8</v>
      </c>
      <c r="F240" s="97">
        <v>9.6</v>
      </c>
    </row>
    <row r="241" spans="1:6" ht="28.5">
      <c r="A241" s="91">
        <v>17</v>
      </c>
      <c r="B241" s="92" t="s">
        <v>734</v>
      </c>
      <c r="C241" s="91">
        <v>80940</v>
      </c>
      <c r="D241" s="102">
        <v>7.13</v>
      </c>
      <c r="E241" s="102">
        <v>70.47</v>
      </c>
      <c r="F241" s="104">
        <v>5.7039999999999997</v>
      </c>
    </row>
    <row r="242" spans="1:6" ht="28.5">
      <c r="A242" s="91">
        <v>18</v>
      </c>
      <c r="B242" s="92" t="s">
        <v>735</v>
      </c>
      <c r="C242" s="91">
        <v>51590</v>
      </c>
      <c r="D242" s="97">
        <v>4.5</v>
      </c>
      <c r="E242" s="102">
        <v>69.78</v>
      </c>
      <c r="F242" s="97">
        <v>3.6</v>
      </c>
    </row>
    <row r="243" spans="1:6" ht="28.5">
      <c r="A243" s="91">
        <v>19</v>
      </c>
      <c r="B243" s="92" t="s">
        <v>736</v>
      </c>
      <c r="C243" s="91">
        <v>56680</v>
      </c>
      <c r="D243" s="97">
        <v>5.0999999999999996</v>
      </c>
      <c r="E243" s="91">
        <v>72</v>
      </c>
      <c r="F243" s="102">
        <v>4.08</v>
      </c>
    </row>
    <row r="244" spans="1:6" ht="28.5">
      <c r="A244" s="91">
        <v>20</v>
      </c>
      <c r="B244" s="92" t="s">
        <v>737</v>
      </c>
      <c r="C244" s="91">
        <v>70630</v>
      </c>
      <c r="D244" s="102">
        <v>6.36</v>
      </c>
      <c r="E244" s="91">
        <v>72</v>
      </c>
      <c r="F244" s="102">
        <v>5.09</v>
      </c>
    </row>
    <row r="245" spans="1:6" ht="28.5">
      <c r="A245" s="91">
        <v>21</v>
      </c>
      <c r="B245" s="92" t="s">
        <v>738</v>
      </c>
      <c r="C245" s="91">
        <v>99420</v>
      </c>
      <c r="D245" s="102">
        <v>4.6500000000000004</v>
      </c>
      <c r="E245" s="102">
        <v>37.42</v>
      </c>
      <c r="F245" s="102">
        <v>3.72</v>
      </c>
    </row>
    <row r="246" spans="1:6" ht="28.5">
      <c r="A246" s="91">
        <v>22</v>
      </c>
      <c r="B246" s="92" t="s">
        <v>739</v>
      </c>
      <c r="C246" s="91">
        <v>64230</v>
      </c>
      <c r="D246" s="102">
        <v>5.78</v>
      </c>
      <c r="E246" s="91">
        <v>72</v>
      </c>
      <c r="F246" s="102">
        <v>4.62</v>
      </c>
    </row>
    <row r="247" spans="1:6" ht="28.5">
      <c r="A247" s="91">
        <v>23</v>
      </c>
      <c r="B247" s="92" t="s">
        <v>740</v>
      </c>
      <c r="C247" s="91">
        <v>89040</v>
      </c>
      <c r="D247" s="102">
        <v>14.14</v>
      </c>
      <c r="E247" s="91">
        <v>127</v>
      </c>
      <c r="F247" s="102">
        <v>11.31</v>
      </c>
    </row>
    <row r="248" spans="1:6" ht="30">
      <c r="A248" s="102"/>
      <c r="B248" s="98" t="s">
        <v>7</v>
      </c>
      <c r="C248" s="91">
        <v>1745050</v>
      </c>
      <c r="D248" s="102">
        <v>163.63999999999999</v>
      </c>
      <c r="E248" s="102"/>
      <c r="F248" s="104">
        <v>130.90199999999999</v>
      </c>
    </row>
    <row r="249" spans="1:6" ht="30">
      <c r="A249" s="90"/>
      <c r="B249" s="89" t="s">
        <v>244</v>
      </c>
      <c r="C249" s="90"/>
      <c r="D249" s="90"/>
      <c r="E249" s="90"/>
      <c r="F249" s="90"/>
    </row>
    <row r="250" spans="1:6" ht="28.5">
      <c r="A250" s="91">
        <v>1</v>
      </c>
      <c r="B250" s="92" t="s">
        <v>741</v>
      </c>
      <c r="C250" s="91">
        <v>68400</v>
      </c>
      <c r="D250" s="91">
        <v>11</v>
      </c>
      <c r="E250" s="102">
        <v>128.65</v>
      </c>
      <c r="F250" s="97">
        <v>8.8000000000000007</v>
      </c>
    </row>
    <row r="251" spans="1:6" ht="28.5">
      <c r="A251" s="91">
        <v>2</v>
      </c>
      <c r="B251" s="92" t="s">
        <v>742</v>
      </c>
      <c r="C251" s="91">
        <v>70630</v>
      </c>
      <c r="D251" s="97">
        <v>6.5</v>
      </c>
      <c r="E251" s="102">
        <v>73.62</v>
      </c>
      <c r="F251" s="97">
        <v>5.2</v>
      </c>
    </row>
    <row r="252" spans="1:6" ht="28.5">
      <c r="A252" s="91">
        <v>3</v>
      </c>
      <c r="B252" s="92" t="s">
        <v>743</v>
      </c>
      <c r="C252" s="91">
        <v>92650</v>
      </c>
      <c r="D252" s="91">
        <v>4</v>
      </c>
      <c r="E252" s="102">
        <v>34.54</v>
      </c>
      <c r="F252" s="97">
        <v>3.2</v>
      </c>
    </row>
    <row r="253" spans="1:6" ht="28.5">
      <c r="A253" s="91">
        <v>4</v>
      </c>
      <c r="B253" s="92" t="s">
        <v>744</v>
      </c>
      <c r="C253" s="91">
        <v>92110</v>
      </c>
      <c r="D253" s="97">
        <v>8.4</v>
      </c>
      <c r="E253" s="91">
        <v>73</v>
      </c>
      <c r="F253" s="102">
        <v>6.72</v>
      </c>
    </row>
    <row r="254" spans="1:6" ht="28.5">
      <c r="A254" s="91">
        <v>5</v>
      </c>
      <c r="B254" s="92" t="s">
        <v>745</v>
      </c>
      <c r="C254" s="91">
        <v>58330</v>
      </c>
      <c r="D254" s="97">
        <v>33.9</v>
      </c>
      <c r="E254" s="102">
        <v>464.94</v>
      </c>
      <c r="F254" s="102">
        <v>27.12</v>
      </c>
    </row>
    <row r="255" spans="1:6" ht="28.5">
      <c r="A255" s="91">
        <v>6</v>
      </c>
      <c r="B255" s="92" t="s">
        <v>746</v>
      </c>
      <c r="C255" s="91">
        <v>96940</v>
      </c>
      <c r="D255" s="91">
        <v>9</v>
      </c>
      <c r="E255" s="102">
        <v>74.27</v>
      </c>
      <c r="F255" s="97">
        <v>7.2</v>
      </c>
    </row>
    <row r="256" spans="1:6" ht="28.5">
      <c r="A256" s="91">
        <v>7</v>
      </c>
      <c r="B256" s="92" t="s">
        <v>747</v>
      </c>
      <c r="C256" s="91">
        <v>78980</v>
      </c>
      <c r="D256" s="91">
        <v>7</v>
      </c>
      <c r="E256" s="97">
        <v>70.900000000000006</v>
      </c>
      <c r="F256" s="97">
        <v>5.6</v>
      </c>
    </row>
    <row r="257" spans="1:6" ht="28.5">
      <c r="A257" s="91">
        <v>8</v>
      </c>
      <c r="B257" s="92" t="s">
        <v>748</v>
      </c>
      <c r="C257" s="91">
        <v>59760</v>
      </c>
      <c r="D257" s="97">
        <v>3.7</v>
      </c>
      <c r="E257" s="102">
        <v>49.53</v>
      </c>
      <c r="F257" s="102">
        <v>2.96</v>
      </c>
    </row>
    <row r="258" spans="1:6" ht="28.5">
      <c r="A258" s="91">
        <v>9</v>
      </c>
      <c r="B258" s="92" t="s">
        <v>749</v>
      </c>
      <c r="C258" s="91">
        <v>69560</v>
      </c>
      <c r="D258" s="91">
        <v>3</v>
      </c>
      <c r="E258" s="97">
        <v>34.5</v>
      </c>
      <c r="F258" s="97">
        <v>2.4</v>
      </c>
    </row>
    <row r="259" spans="1:6" ht="28.5">
      <c r="A259" s="91">
        <v>10</v>
      </c>
      <c r="B259" s="92" t="s">
        <v>750</v>
      </c>
      <c r="C259" s="91">
        <v>71800</v>
      </c>
      <c r="D259" s="97">
        <v>12.4</v>
      </c>
      <c r="E259" s="102">
        <v>138.16</v>
      </c>
      <c r="F259" s="102">
        <v>9.92</v>
      </c>
    </row>
    <row r="260" spans="1:6" ht="28.5">
      <c r="A260" s="91">
        <v>11</v>
      </c>
      <c r="B260" s="92" t="s">
        <v>194</v>
      </c>
      <c r="C260" s="91">
        <v>64610</v>
      </c>
      <c r="D260" s="97">
        <v>5.9</v>
      </c>
      <c r="E260" s="91">
        <v>73</v>
      </c>
      <c r="F260" s="102">
        <v>4.72</v>
      </c>
    </row>
    <row r="261" spans="1:6" ht="28.5">
      <c r="A261" s="91">
        <v>12</v>
      </c>
      <c r="B261" s="92" t="s">
        <v>751</v>
      </c>
      <c r="C261" s="91">
        <v>70320</v>
      </c>
      <c r="D261" s="102">
        <v>4.3499999999999996</v>
      </c>
      <c r="E261" s="102">
        <v>49.49</v>
      </c>
      <c r="F261" s="102">
        <v>3.48</v>
      </c>
    </row>
    <row r="262" spans="1:6" ht="28.5">
      <c r="A262" s="91">
        <v>13</v>
      </c>
      <c r="B262" s="92" t="s">
        <v>752</v>
      </c>
      <c r="C262" s="91">
        <v>65390</v>
      </c>
      <c r="D262" s="97">
        <v>2.2000000000000002</v>
      </c>
      <c r="E262" s="102">
        <v>26.92</v>
      </c>
      <c r="F262" s="102">
        <v>1.76</v>
      </c>
    </row>
    <row r="263" spans="1:6" ht="28.5">
      <c r="A263" s="91">
        <v>14</v>
      </c>
      <c r="B263" s="92" t="s">
        <v>753</v>
      </c>
      <c r="C263" s="91">
        <v>79290</v>
      </c>
      <c r="D263" s="102">
        <v>7.24</v>
      </c>
      <c r="E263" s="91">
        <v>73</v>
      </c>
      <c r="F263" s="102">
        <v>5.79</v>
      </c>
    </row>
    <row r="264" spans="1:6" ht="28.5">
      <c r="A264" s="91">
        <v>15</v>
      </c>
      <c r="B264" s="92" t="s">
        <v>754</v>
      </c>
      <c r="C264" s="91">
        <v>69390</v>
      </c>
      <c r="D264" s="97">
        <v>5.5</v>
      </c>
      <c r="E264" s="102">
        <v>63.41</v>
      </c>
      <c r="F264" s="97">
        <v>4.4000000000000004</v>
      </c>
    </row>
    <row r="265" spans="1:6" ht="28.5">
      <c r="A265" s="91">
        <v>16</v>
      </c>
      <c r="B265" s="92" t="s">
        <v>755</v>
      </c>
      <c r="C265" s="91">
        <v>96150</v>
      </c>
      <c r="D265" s="102">
        <v>6.25</v>
      </c>
      <c r="E265" s="91">
        <v>52</v>
      </c>
      <c r="F265" s="91">
        <v>5</v>
      </c>
    </row>
    <row r="266" spans="1:6" ht="28.5">
      <c r="A266" s="91">
        <v>17</v>
      </c>
      <c r="B266" s="92" t="s">
        <v>756</v>
      </c>
      <c r="C266" s="91">
        <v>57700</v>
      </c>
      <c r="D266" s="102">
        <v>6.05</v>
      </c>
      <c r="E266" s="102">
        <v>83.88</v>
      </c>
      <c r="F266" s="102">
        <v>4.84</v>
      </c>
    </row>
    <row r="267" spans="1:6" ht="28.5">
      <c r="A267" s="91">
        <v>18</v>
      </c>
      <c r="B267" s="92" t="s">
        <v>757</v>
      </c>
      <c r="C267" s="91">
        <v>82550</v>
      </c>
      <c r="D267" s="91">
        <v>7</v>
      </c>
      <c r="E267" s="102">
        <v>67.84</v>
      </c>
      <c r="F267" s="97">
        <v>5.6</v>
      </c>
    </row>
    <row r="268" spans="1:6" ht="28.5">
      <c r="A268" s="91">
        <v>19</v>
      </c>
      <c r="B268" s="92" t="s">
        <v>758</v>
      </c>
      <c r="C268" s="91">
        <v>91900</v>
      </c>
      <c r="D268" s="102">
        <v>9.9499999999999993</v>
      </c>
      <c r="E268" s="102">
        <v>86.62</v>
      </c>
      <c r="F268" s="102">
        <v>7.96</v>
      </c>
    </row>
    <row r="269" spans="1:6" ht="28.5">
      <c r="A269" s="91">
        <v>20</v>
      </c>
      <c r="B269" s="92" t="s">
        <v>759</v>
      </c>
      <c r="C269" s="91">
        <v>58530</v>
      </c>
      <c r="D269" s="97">
        <v>5.5</v>
      </c>
      <c r="E269" s="102">
        <v>75.180000000000007</v>
      </c>
      <c r="F269" s="97">
        <v>4.4000000000000004</v>
      </c>
    </row>
    <row r="270" spans="1:6" ht="28.5">
      <c r="A270" s="91">
        <v>21</v>
      </c>
      <c r="B270" s="92" t="s">
        <v>760</v>
      </c>
      <c r="C270" s="91">
        <v>63440</v>
      </c>
      <c r="D270" s="91">
        <v>20</v>
      </c>
      <c r="E270" s="102">
        <v>252.21</v>
      </c>
      <c r="F270" s="91">
        <v>16</v>
      </c>
    </row>
    <row r="271" spans="1:6" ht="28.5">
      <c r="A271" s="91">
        <v>22</v>
      </c>
      <c r="B271" s="92" t="s">
        <v>761</v>
      </c>
      <c r="C271" s="91">
        <v>87330</v>
      </c>
      <c r="D271" s="102">
        <v>7.98</v>
      </c>
      <c r="E271" s="91">
        <v>73</v>
      </c>
      <c r="F271" s="102">
        <v>6.38</v>
      </c>
    </row>
    <row r="272" spans="1:6" ht="28.5">
      <c r="A272" s="91">
        <v>23</v>
      </c>
      <c r="B272" s="92" t="s">
        <v>246</v>
      </c>
      <c r="C272" s="91">
        <v>91420</v>
      </c>
      <c r="D272" s="102">
        <v>8.34</v>
      </c>
      <c r="E272" s="91">
        <v>73</v>
      </c>
      <c r="F272" s="102">
        <v>6.67</v>
      </c>
    </row>
    <row r="273" spans="1:6" ht="28.5">
      <c r="A273" s="91">
        <v>24</v>
      </c>
      <c r="B273" s="92" t="s">
        <v>762</v>
      </c>
      <c r="C273" s="91">
        <v>66870</v>
      </c>
      <c r="D273" s="97">
        <v>4.8</v>
      </c>
      <c r="E273" s="102">
        <v>57.42</v>
      </c>
      <c r="F273" s="102">
        <v>3.84</v>
      </c>
    </row>
    <row r="274" spans="1:6" ht="28.5">
      <c r="A274" s="91">
        <v>25</v>
      </c>
      <c r="B274" s="92" t="s">
        <v>763</v>
      </c>
      <c r="C274" s="91">
        <v>93350</v>
      </c>
      <c r="D274" s="102">
        <v>8.51</v>
      </c>
      <c r="E274" s="91">
        <v>73</v>
      </c>
      <c r="F274" s="102">
        <v>6.81</v>
      </c>
    </row>
    <row r="275" spans="1:6" ht="28.5">
      <c r="A275" s="91">
        <v>26</v>
      </c>
      <c r="B275" s="92" t="s">
        <v>764</v>
      </c>
      <c r="C275" s="91">
        <v>80180</v>
      </c>
      <c r="D275" s="102">
        <v>7.31</v>
      </c>
      <c r="E275" s="91">
        <v>73</v>
      </c>
      <c r="F275" s="102">
        <v>5.85</v>
      </c>
    </row>
    <row r="276" spans="1:6" ht="28.5">
      <c r="A276" s="91">
        <v>27</v>
      </c>
      <c r="B276" s="92" t="s">
        <v>765</v>
      </c>
      <c r="C276" s="91">
        <v>66500</v>
      </c>
      <c r="D276" s="91">
        <v>6</v>
      </c>
      <c r="E276" s="102">
        <v>72.180000000000007</v>
      </c>
      <c r="F276" s="97">
        <v>4.8</v>
      </c>
    </row>
    <row r="277" spans="1:6" ht="28.5">
      <c r="A277" s="91">
        <v>28</v>
      </c>
      <c r="B277" s="92" t="s">
        <v>766</v>
      </c>
      <c r="C277" s="91">
        <v>57910</v>
      </c>
      <c r="D277" s="102">
        <v>5.29</v>
      </c>
      <c r="E277" s="91">
        <v>73</v>
      </c>
      <c r="F277" s="102">
        <v>4.2300000000000004</v>
      </c>
    </row>
    <row r="278" spans="1:6" ht="28.5">
      <c r="A278" s="91">
        <v>29</v>
      </c>
      <c r="B278" s="92" t="s">
        <v>767</v>
      </c>
      <c r="C278" s="91">
        <v>64010</v>
      </c>
      <c r="D278" s="102">
        <v>5.84</v>
      </c>
      <c r="E278" s="91">
        <v>73</v>
      </c>
      <c r="F278" s="102">
        <v>4.67</v>
      </c>
    </row>
    <row r="279" spans="1:6" ht="28.5">
      <c r="A279" s="91">
        <v>30</v>
      </c>
      <c r="B279" s="92" t="s">
        <v>768</v>
      </c>
      <c r="C279" s="91">
        <v>60080</v>
      </c>
      <c r="D279" s="91">
        <v>3</v>
      </c>
      <c r="E279" s="102">
        <v>39.950000000000003</v>
      </c>
      <c r="F279" s="97">
        <v>2.4</v>
      </c>
    </row>
    <row r="280" spans="1:6" ht="28.5">
      <c r="A280" s="91">
        <v>31</v>
      </c>
      <c r="B280" s="92" t="s">
        <v>769</v>
      </c>
      <c r="C280" s="91">
        <v>68580</v>
      </c>
      <c r="D280" s="91">
        <v>4</v>
      </c>
      <c r="E280" s="102">
        <v>46.66</v>
      </c>
      <c r="F280" s="97">
        <v>3.2</v>
      </c>
    </row>
    <row r="281" spans="1:6" ht="28.5">
      <c r="A281" s="91">
        <v>32</v>
      </c>
      <c r="B281" s="92" t="s">
        <v>770</v>
      </c>
      <c r="C281" s="91">
        <v>71660</v>
      </c>
      <c r="D281" s="102">
        <v>13.34</v>
      </c>
      <c r="E281" s="102">
        <v>148.93</v>
      </c>
      <c r="F281" s="104">
        <v>10.672000000000001</v>
      </c>
    </row>
    <row r="282" spans="1:6" ht="28.5">
      <c r="A282" s="91">
        <v>33</v>
      </c>
      <c r="B282" s="92" t="s">
        <v>771</v>
      </c>
      <c r="C282" s="91">
        <v>60210</v>
      </c>
      <c r="D282" s="97">
        <v>5.5</v>
      </c>
      <c r="E282" s="102">
        <v>73.08</v>
      </c>
      <c r="F282" s="97">
        <v>4.4000000000000004</v>
      </c>
    </row>
    <row r="283" spans="1:6" ht="28.5">
      <c r="A283" s="91">
        <v>34</v>
      </c>
      <c r="B283" s="92" t="s">
        <v>772</v>
      </c>
      <c r="C283" s="91">
        <v>76550</v>
      </c>
      <c r="D283" s="102">
        <v>8.43</v>
      </c>
      <c r="E283" s="91">
        <v>88</v>
      </c>
      <c r="F283" s="102">
        <v>6.74</v>
      </c>
    </row>
    <row r="284" spans="1:6" ht="30">
      <c r="A284" s="102"/>
      <c r="B284" s="98" t="s">
        <v>7</v>
      </c>
      <c r="C284" s="91">
        <v>2503080</v>
      </c>
      <c r="D284" s="102">
        <v>267.18</v>
      </c>
      <c r="E284" s="102"/>
      <c r="F284" s="104">
        <v>213.732</v>
      </c>
    </row>
    <row r="285" spans="1:6">
      <c r="A285" s="104"/>
      <c r="B285" s="104"/>
      <c r="C285" s="104"/>
      <c r="D285" s="104"/>
      <c r="E285" s="104"/>
      <c r="F285" s="104"/>
    </row>
    <row r="286" spans="1:6" ht="30">
      <c r="A286" s="104"/>
      <c r="B286" s="101" t="s">
        <v>297</v>
      </c>
      <c r="C286" s="104"/>
      <c r="D286" s="104"/>
      <c r="E286" s="104"/>
      <c r="F286" s="104"/>
    </row>
    <row r="287" spans="1:6" ht="28.5">
      <c r="A287" s="91">
        <v>1</v>
      </c>
      <c r="B287" s="92" t="s">
        <v>773</v>
      </c>
      <c r="C287" s="91">
        <v>81750</v>
      </c>
      <c r="D287" s="102">
        <v>14.07</v>
      </c>
      <c r="E287" s="102">
        <v>137.69</v>
      </c>
      <c r="F287" s="104">
        <v>11.256</v>
      </c>
    </row>
    <row r="288" spans="1:6">
      <c r="A288" s="104"/>
      <c r="B288" s="104"/>
      <c r="C288" s="104"/>
      <c r="D288" s="104"/>
      <c r="E288" s="104"/>
      <c r="F288" s="104"/>
    </row>
    <row r="289" spans="1:6" ht="30">
      <c r="A289" s="90"/>
      <c r="B289" s="89" t="s">
        <v>304</v>
      </c>
      <c r="C289" s="90"/>
      <c r="D289" s="90"/>
      <c r="E289" s="90"/>
      <c r="F289" s="90"/>
    </row>
    <row r="290" spans="1:6" ht="28.5">
      <c r="A290" s="91">
        <v>1</v>
      </c>
      <c r="B290" s="92" t="s">
        <v>774</v>
      </c>
      <c r="C290" s="91">
        <v>75740</v>
      </c>
      <c r="D290" s="102">
        <v>8.5299999999999994</v>
      </c>
      <c r="E290" s="91">
        <v>90</v>
      </c>
      <c r="F290" s="102">
        <v>6.82</v>
      </c>
    </row>
    <row r="291" spans="1:6" ht="28.5">
      <c r="A291" s="91">
        <v>2</v>
      </c>
      <c r="B291" s="92" t="s">
        <v>775</v>
      </c>
      <c r="C291" s="91">
        <v>68600</v>
      </c>
      <c r="D291" s="102">
        <v>7.71</v>
      </c>
      <c r="E291" s="91">
        <v>90</v>
      </c>
      <c r="F291" s="102">
        <v>6.17</v>
      </c>
    </row>
    <row r="292" spans="1:6" ht="28.5">
      <c r="A292" s="91">
        <v>3</v>
      </c>
      <c r="B292" s="92" t="s">
        <v>776</v>
      </c>
      <c r="C292" s="91">
        <v>87620</v>
      </c>
      <c r="D292" s="102">
        <v>9.86</v>
      </c>
      <c r="E292" s="91">
        <v>90</v>
      </c>
      <c r="F292" s="102">
        <v>7.89</v>
      </c>
    </row>
    <row r="293" spans="1:6" ht="28.5">
      <c r="A293" s="91">
        <v>4</v>
      </c>
      <c r="B293" s="92" t="s">
        <v>777</v>
      </c>
      <c r="C293" s="91">
        <v>89930</v>
      </c>
      <c r="D293" s="102">
        <v>10.11</v>
      </c>
      <c r="E293" s="91">
        <v>90</v>
      </c>
      <c r="F293" s="102">
        <v>8.09</v>
      </c>
    </row>
    <row r="294" spans="1:6" ht="28.5">
      <c r="A294" s="91">
        <v>5</v>
      </c>
      <c r="B294" s="92" t="s">
        <v>778</v>
      </c>
      <c r="C294" s="91">
        <v>91560</v>
      </c>
      <c r="D294" s="97">
        <v>10.3</v>
      </c>
      <c r="E294" s="91">
        <v>90</v>
      </c>
      <c r="F294" s="102">
        <v>8.24</v>
      </c>
    </row>
    <row r="295" spans="1:6" ht="28.5">
      <c r="A295" s="91">
        <v>6</v>
      </c>
      <c r="B295" s="92" t="s">
        <v>779</v>
      </c>
      <c r="C295" s="91">
        <v>72290</v>
      </c>
      <c r="D295" s="102">
        <v>8.14</v>
      </c>
      <c r="E295" s="91">
        <v>90</v>
      </c>
      <c r="F295" s="102">
        <v>6.51</v>
      </c>
    </row>
    <row r="296" spans="1:6" ht="28.5">
      <c r="A296" s="91">
        <v>7</v>
      </c>
      <c r="B296" s="92" t="s">
        <v>780</v>
      </c>
      <c r="C296" s="91">
        <v>61680</v>
      </c>
      <c r="D296" s="102">
        <v>6.94</v>
      </c>
      <c r="E296" s="91">
        <v>90</v>
      </c>
      <c r="F296" s="102">
        <v>5.55</v>
      </c>
    </row>
    <row r="297" spans="1:6" ht="28.5">
      <c r="A297" s="91">
        <v>8</v>
      </c>
      <c r="B297" s="92" t="s">
        <v>781</v>
      </c>
      <c r="C297" s="91">
        <v>62580</v>
      </c>
      <c r="D297" s="102">
        <v>7.04</v>
      </c>
      <c r="E297" s="91">
        <v>90</v>
      </c>
      <c r="F297" s="102">
        <v>5.63</v>
      </c>
    </row>
    <row r="298" spans="1:6" ht="28.5">
      <c r="A298" s="91">
        <v>9</v>
      </c>
      <c r="B298" s="92" t="s">
        <v>782</v>
      </c>
      <c r="C298" s="91">
        <v>64910</v>
      </c>
      <c r="D298" s="97">
        <v>7.3</v>
      </c>
      <c r="E298" s="91">
        <v>90</v>
      </c>
      <c r="F298" s="102">
        <v>5.84</v>
      </c>
    </row>
    <row r="299" spans="1:6" ht="28.5">
      <c r="A299" s="91">
        <v>10</v>
      </c>
      <c r="B299" s="92" t="s">
        <v>783</v>
      </c>
      <c r="C299" s="91">
        <v>69790</v>
      </c>
      <c r="D299" s="102">
        <v>7.85</v>
      </c>
      <c r="E299" s="91">
        <v>90</v>
      </c>
      <c r="F299" s="102">
        <v>6.28</v>
      </c>
    </row>
    <row r="300" spans="1:6" ht="28.5">
      <c r="A300" s="91">
        <v>11</v>
      </c>
      <c r="B300" s="92" t="s">
        <v>784</v>
      </c>
      <c r="C300" s="91">
        <v>91110</v>
      </c>
      <c r="D300" s="102">
        <v>10.25</v>
      </c>
      <c r="E300" s="91">
        <v>90</v>
      </c>
      <c r="F300" s="97">
        <v>8.1999999999999993</v>
      </c>
    </row>
    <row r="301" spans="1:6" ht="28.5">
      <c r="A301" s="91">
        <v>12</v>
      </c>
      <c r="B301" s="92" t="s">
        <v>785</v>
      </c>
      <c r="C301" s="91">
        <v>68700</v>
      </c>
      <c r="D301" s="91">
        <v>4</v>
      </c>
      <c r="E301" s="102">
        <v>46.58</v>
      </c>
      <c r="F301" s="97">
        <v>3.2</v>
      </c>
    </row>
    <row r="302" spans="1:6" ht="30">
      <c r="A302" s="97"/>
      <c r="B302" s="99" t="s">
        <v>7</v>
      </c>
      <c r="C302" s="91">
        <v>904510</v>
      </c>
      <c r="D302" s="102">
        <v>98.03</v>
      </c>
      <c r="E302" s="102"/>
      <c r="F302" s="102">
        <v>78.42</v>
      </c>
    </row>
    <row r="303" spans="1:6">
      <c r="A303" s="102"/>
      <c r="B303" s="102"/>
      <c r="C303" s="102"/>
      <c r="D303" s="102"/>
      <c r="E303" s="102"/>
      <c r="F303" s="102"/>
    </row>
    <row r="304" spans="1:6" ht="30">
      <c r="A304" s="102"/>
      <c r="B304" s="98" t="s">
        <v>317</v>
      </c>
      <c r="C304" s="102"/>
      <c r="D304" s="102"/>
      <c r="E304" s="102"/>
      <c r="F304" s="102"/>
    </row>
    <row r="305" spans="1:6" ht="28.5">
      <c r="A305" s="91">
        <v>1</v>
      </c>
      <c r="B305" s="92" t="s">
        <v>786</v>
      </c>
      <c r="C305" s="91">
        <v>79690</v>
      </c>
      <c r="D305" s="102">
        <v>9.98</v>
      </c>
      <c r="E305" s="102">
        <v>100.19</v>
      </c>
      <c r="F305" s="104">
        <v>7.984</v>
      </c>
    </row>
    <row r="306" spans="1:6">
      <c r="A306" s="104"/>
      <c r="B306" s="104"/>
      <c r="C306" s="104"/>
      <c r="D306" s="104"/>
      <c r="E306" s="104"/>
      <c r="F306" s="104"/>
    </row>
    <row r="307" spans="1:6" ht="30">
      <c r="A307" s="104"/>
      <c r="B307" s="101" t="s">
        <v>319</v>
      </c>
      <c r="C307" s="104"/>
      <c r="D307" s="104"/>
      <c r="E307" s="104"/>
      <c r="F307" s="104"/>
    </row>
    <row r="308" spans="1:6" ht="28.5">
      <c r="A308" s="91">
        <v>1</v>
      </c>
      <c r="B308" s="92" t="s">
        <v>787</v>
      </c>
      <c r="C308" s="91">
        <v>68370</v>
      </c>
      <c r="D308" s="102">
        <v>12.83</v>
      </c>
      <c r="E308" s="91">
        <v>150</v>
      </c>
      <c r="F308" s="102">
        <v>10.26</v>
      </c>
    </row>
    <row r="309" spans="1:6" ht="28.5">
      <c r="A309" s="91">
        <v>2</v>
      </c>
      <c r="B309" s="92" t="s">
        <v>788</v>
      </c>
      <c r="C309" s="91">
        <v>88540</v>
      </c>
      <c r="D309" s="97">
        <v>16.600000000000001</v>
      </c>
      <c r="E309" s="91">
        <v>150</v>
      </c>
      <c r="F309" s="102">
        <v>13.28</v>
      </c>
    </row>
    <row r="310" spans="1:6" ht="28.5">
      <c r="A310" s="91">
        <v>3</v>
      </c>
      <c r="B310" s="92" t="s">
        <v>789</v>
      </c>
      <c r="C310" s="91">
        <v>99310</v>
      </c>
      <c r="D310" s="97">
        <v>10.5</v>
      </c>
      <c r="E310" s="102">
        <v>84.58</v>
      </c>
      <c r="F310" s="97">
        <v>8.4</v>
      </c>
    </row>
    <row r="311" spans="1:6" ht="28.5">
      <c r="A311" s="91">
        <v>4</v>
      </c>
      <c r="B311" s="92" t="s">
        <v>790</v>
      </c>
      <c r="C311" s="91">
        <v>62470</v>
      </c>
      <c r="D311" s="102">
        <v>11.71</v>
      </c>
      <c r="E311" s="91">
        <v>150</v>
      </c>
      <c r="F311" s="102">
        <v>9.3699999999999992</v>
      </c>
    </row>
    <row r="312" spans="1:6" ht="28.5">
      <c r="A312" s="91">
        <v>5</v>
      </c>
      <c r="B312" s="92" t="s">
        <v>791</v>
      </c>
      <c r="C312" s="91">
        <v>68160</v>
      </c>
      <c r="D312" s="102">
        <v>12.78</v>
      </c>
      <c r="E312" s="91">
        <v>150</v>
      </c>
      <c r="F312" s="102">
        <v>10.220000000000001</v>
      </c>
    </row>
    <row r="313" spans="1:6" ht="28.5">
      <c r="A313" s="91">
        <v>6</v>
      </c>
      <c r="B313" s="92" t="s">
        <v>792</v>
      </c>
      <c r="C313" s="91">
        <v>70620</v>
      </c>
      <c r="D313" s="102">
        <v>5.98</v>
      </c>
      <c r="E313" s="102">
        <v>67.739999999999995</v>
      </c>
      <c r="F313" s="104">
        <v>4.7839999999999998</v>
      </c>
    </row>
    <row r="314" spans="1:6" ht="28.5">
      <c r="A314" s="91">
        <v>7</v>
      </c>
      <c r="B314" s="92" t="s">
        <v>793</v>
      </c>
      <c r="C314" s="91">
        <v>82930</v>
      </c>
      <c r="D314" s="102">
        <v>15.55</v>
      </c>
      <c r="E314" s="91">
        <v>150</v>
      </c>
      <c r="F314" s="102">
        <v>12.44</v>
      </c>
    </row>
    <row r="315" spans="1:6" ht="28.5">
      <c r="A315" s="91">
        <v>8</v>
      </c>
      <c r="B315" s="92" t="s">
        <v>794</v>
      </c>
      <c r="C315" s="91">
        <v>82970</v>
      </c>
      <c r="D315" s="102">
        <v>6.24</v>
      </c>
      <c r="E315" s="102">
        <v>60.17</v>
      </c>
      <c r="F315" s="104">
        <v>4.992</v>
      </c>
    </row>
    <row r="316" spans="1:6" ht="28.5">
      <c r="A316" s="91">
        <v>9</v>
      </c>
      <c r="B316" s="92" t="s">
        <v>795</v>
      </c>
      <c r="C316" s="91">
        <v>73930</v>
      </c>
      <c r="D316" s="102">
        <v>13.86</v>
      </c>
      <c r="E316" s="91">
        <v>150</v>
      </c>
      <c r="F316" s="102">
        <v>11.09</v>
      </c>
    </row>
    <row r="317" spans="1:6" ht="28.5">
      <c r="A317" s="91">
        <v>10</v>
      </c>
      <c r="B317" s="92" t="s">
        <v>796</v>
      </c>
      <c r="C317" s="91">
        <v>89310</v>
      </c>
      <c r="D317" s="102">
        <v>16.75</v>
      </c>
      <c r="E317" s="91">
        <v>150</v>
      </c>
      <c r="F317" s="97">
        <v>13.4</v>
      </c>
    </row>
    <row r="318" spans="1:6" ht="28.5">
      <c r="A318" s="91">
        <v>11</v>
      </c>
      <c r="B318" s="92" t="s">
        <v>797</v>
      </c>
      <c r="C318" s="91">
        <v>87280</v>
      </c>
      <c r="D318" s="91">
        <v>20</v>
      </c>
      <c r="E318" s="102">
        <v>183.32</v>
      </c>
      <c r="F318" s="91">
        <v>16</v>
      </c>
    </row>
    <row r="319" spans="1:6" ht="28.5">
      <c r="A319" s="91">
        <v>12</v>
      </c>
      <c r="B319" s="92" t="s">
        <v>798</v>
      </c>
      <c r="C319" s="91">
        <v>76200</v>
      </c>
      <c r="D319" s="102">
        <v>14.29</v>
      </c>
      <c r="E319" s="91">
        <v>150</v>
      </c>
      <c r="F319" s="102">
        <v>11.43</v>
      </c>
    </row>
    <row r="320" spans="1:6" ht="28.5">
      <c r="A320" s="91">
        <v>13</v>
      </c>
      <c r="B320" s="92" t="s">
        <v>799</v>
      </c>
      <c r="C320" s="91">
        <v>62760</v>
      </c>
      <c r="D320" s="102">
        <v>5.67</v>
      </c>
      <c r="E320" s="102">
        <v>72.28</v>
      </c>
      <c r="F320" s="104">
        <v>4.5359999999999996</v>
      </c>
    </row>
    <row r="321" spans="1:6" ht="28.5">
      <c r="A321" s="91">
        <v>14</v>
      </c>
      <c r="B321" s="92" t="s">
        <v>800</v>
      </c>
      <c r="C321" s="91">
        <v>96820</v>
      </c>
      <c r="D321" s="91">
        <v>34</v>
      </c>
      <c r="E321" s="102">
        <v>280.93</v>
      </c>
      <c r="F321" s="97">
        <v>27.2</v>
      </c>
    </row>
    <row r="322" spans="1:6" ht="30">
      <c r="A322" s="97"/>
      <c r="B322" s="99" t="s">
        <v>7</v>
      </c>
      <c r="C322" s="91">
        <v>1109670</v>
      </c>
      <c r="D322" s="102">
        <v>196.76</v>
      </c>
      <c r="E322" s="102"/>
      <c r="F322" s="104">
        <v>157.40199999999999</v>
      </c>
    </row>
    <row r="323" spans="1:6">
      <c r="A323" s="104"/>
      <c r="B323" s="104"/>
      <c r="C323" s="104"/>
      <c r="D323" s="104"/>
      <c r="E323" s="104"/>
      <c r="F323" s="104"/>
    </row>
    <row r="324" spans="1:6" ht="30">
      <c r="A324" s="104"/>
      <c r="B324" s="101" t="s">
        <v>339</v>
      </c>
      <c r="C324" s="104"/>
      <c r="D324" s="104"/>
      <c r="E324" s="104"/>
      <c r="F324" s="104"/>
    </row>
    <row r="325" spans="1:6" ht="28.5">
      <c r="A325" s="91">
        <v>1</v>
      </c>
      <c r="B325" s="92" t="s">
        <v>801</v>
      </c>
      <c r="C325" s="91">
        <v>97630</v>
      </c>
      <c r="D325" s="102">
        <v>8.0500000000000007</v>
      </c>
      <c r="E325" s="91">
        <v>66</v>
      </c>
      <c r="F325" s="102">
        <v>6.44</v>
      </c>
    </row>
    <row r="326" spans="1:6" ht="28.5">
      <c r="A326" s="91">
        <v>2</v>
      </c>
      <c r="B326" s="92" t="s">
        <v>802</v>
      </c>
      <c r="C326" s="91">
        <v>89340</v>
      </c>
      <c r="D326" s="91">
        <v>7</v>
      </c>
      <c r="E326" s="102">
        <v>62.68</v>
      </c>
      <c r="F326" s="97">
        <v>5.6</v>
      </c>
    </row>
    <row r="327" spans="1:6" ht="28.5">
      <c r="A327" s="91">
        <v>3</v>
      </c>
      <c r="B327" s="92" t="s">
        <v>803</v>
      </c>
      <c r="C327" s="91">
        <v>70370</v>
      </c>
      <c r="D327" s="97">
        <v>5.8</v>
      </c>
      <c r="E327" s="91">
        <v>66</v>
      </c>
      <c r="F327" s="102">
        <v>4.6399999999999997</v>
      </c>
    </row>
    <row r="328" spans="1:6" ht="28.5">
      <c r="A328" s="91">
        <v>4</v>
      </c>
      <c r="B328" s="92" t="s">
        <v>804</v>
      </c>
      <c r="C328" s="91">
        <v>95210</v>
      </c>
      <c r="D328" s="91">
        <v>18</v>
      </c>
      <c r="E328" s="102">
        <v>151.24</v>
      </c>
      <c r="F328" s="97">
        <v>14.4</v>
      </c>
    </row>
    <row r="329" spans="1:6" ht="28.5">
      <c r="A329" s="91">
        <v>5</v>
      </c>
      <c r="B329" s="92" t="s">
        <v>805</v>
      </c>
      <c r="C329" s="91">
        <v>60790</v>
      </c>
      <c r="D329" s="102">
        <v>5.01</v>
      </c>
      <c r="E329" s="91">
        <v>66</v>
      </c>
      <c r="F329" s="102">
        <v>4.01</v>
      </c>
    </row>
    <row r="330" spans="1:6" ht="28.5">
      <c r="A330" s="91">
        <v>6</v>
      </c>
      <c r="B330" s="92" t="s">
        <v>806</v>
      </c>
      <c r="C330" s="91">
        <v>72350</v>
      </c>
      <c r="D330" s="102">
        <v>5.98</v>
      </c>
      <c r="E330" s="91">
        <v>66</v>
      </c>
      <c r="F330" s="102">
        <v>4.78</v>
      </c>
    </row>
    <row r="331" spans="1:6" ht="28.5">
      <c r="A331" s="91">
        <v>7</v>
      </c>
      <c r="B331" s="92" t="s">
        <v>807</v>
      </c>
      <c r="C331" s="91">
        <v>92770</v>
      </c>
      <c r="D331" s="102">
        <v>7.65</v>
      </c>
      <c r="E331" s="91">
        <v>66</v>
      </c>
      <c r="F331" s="102">
        <v>6.12</v>
      </c>
    </row>
    <row r="332" spans="1:6" ht="28.5">
      <c r="A332" s="91">
        <v>8</v>
      </c>
      <c r="B332" s="92" t="s">
        <v>808</v>
      </c>
      <c r="C332" s="91">
        <v>95540</v>
      </c>
      <c r="D332" s="102">
        <v>7.89</v>
      </c>
      <c r="E332" s="91">
        <v>66</v>
      </c>
      <c r="F332" s="102">
        <v>6.31</v>
      </c>
    </row>
    <row r="333" spans="1:6" ht="28.5">
      <c r="A333" s="91">
        <v>9</v>
      </c>
      <c r="B333" s="92" t="s">
        <v>809</v>
      </c>
      <c r="C333" s="91">
        <v>70210</v>
      </c>
      <c r="D333" s="97">
        <v>12.5</v>
      </c>
      <c r="E333" s="102">
        <v>142.43</v>
      </c>
      <c r="F333" s="91">
        <v>10</v>
      </c>
    </row>
    <row r="334" spans="1:6" ht="28.5">
      <c r="A334" s="91">
        <v>10</v>
      </c>
      <c r="B334" s="92" t="s">
        <v>810</v>
      </c>
      <c r="C334" s="91">
        <v>57540</v>
      </c>
      <c r="D334" s="102">
        <v>4.75</v>
      </c>
      <c r="E334" s="91">
        <v>66</v>
      </c>
      <c r="F334" s="97">
        <v>3.8</v>
      </c>
    </row>
    <row r="335" spans="1:6" ht="28.5">
      <c r="A335" s="91">
        <v>11</v>
      </c>
      <c r="B335" s="92" t="s">
        <v>811</v>
      </c>
      <c r="C335" s="91">
        <v>66210</v>
      </c>
      <c r="D335" s="102">
        <v>6.55</v>
      </c>
      <c r="E335" s="102">
        <v>79.14</v>
      </c>
      <c r="F335" s="102">
        <v>5.24</v>
      </c>
    </row>
    <row r="336" spans="1:6" ht="28.5">
      <c r="A336" s="91">
        <v>12</v>
      </c>
      <c r="B336" s="92" t="s">
        <v>812</v>
      </c>
      <c r="C336" s="91">
        <v>57820</v>
      </c>
      <c r="D336" s="91">
        <v>40</v>
      </c>
      <c r="E336" s="102">
        <v>553.44000000000005</v>
      </c>
      <c r="F336" s="91">
        <v>32</v>
      </c>
    </row>
    <row r="337" spans="1:6" ht="28.5">
      <c r="A337" s="91">
        <v>13</v>
      </c>
      <c r="B337" s="92" t="s">
        <v>813</v>
      </c>
      <c r="C337" s="91">
        <v>66450</v>
      </c>
      <c r="D337" s="102">
        <v>5.49</v>
      </c>
      <c r="E337" s="91">
        <v>66</v>
      </c>
      <c r="F337" s="102">
        <v>4.3899999999999997</v>
      </c>
    </row>
    <row r="338" spans="1:6" ht="28.5">
      <c r="A338" s="91">
        <v>14</v>
      </c>
      <c r="B338" s="92" t="s">
        <v>814</v>
      </c>
      <c r="C338" s="91">
        <v>64390</v>
      </c>
      <c r="D338" s="102">
        <v>5.31</v>
      </c>
      <c r="E338" s="91">
        <v>66</v>
      </c>
      <c r="F338" s="102">
        <v>4.25</v>
      </c>
    </row>
    <row r="339" spans="1:6" ht="28.5">
      <c r="A339" s="91">
        <v>15</v>
      </c>
      <c r="B339" s="92" t="s">
        <v>815</v>
      </c>
      <c r="C339" s="91">
        <v>75440</v>
      </c>
      <c r="D339" s="102">
        <v>6.23</v>
      </c>
      <c r="E339" s="91">
        <v>66</v>
      </c>
      <c r="F339" s="102">
        <v>4.9800000000000004</v>
      </c>
    </row>
    <row r="340" spans="1:6" ht="28.5">
      <c r="A340" s="91">
        <v>16</v>
      </c>
      <c r="B340" s="92" t="s">
        <v>816</v>
      </c>
      <c r="C340" s="91">
        <v>96650</v>
      </c>
      <c r="D340" s="102">
        <v>7.98</v>
      </c>
      <c r="E340" s="91">
        <v>66</v>
      </c>
      <c r="F340" s="102">
        <v>6.38</v>
      </c>
    </row>
    <row r="341" spans="1:6" ht="28.5">
      <c r="A341" s="91">
        <v>17</v>
      </c>
      <c r="B341" s="92" t="s">
        <v>817</v>
      </c>
      <c r="C341" s="91">
        <v>57650</v>
      </c>
      <c r="D341" s="102">
        <v>4.75</v>
      </c>
      <c r="E341" s="91">
        <v>66</v>
      </c>
      <c r="F341" s="97">
        <v>3.8</v>
      </c>
    </row>
    <row r="342" spans="1:6" ht="28.5">
      <c r="A342" s="91">
        <v>18</v>
      </c>
      <c r="B342" s="92" t="s">
        <v>818</v>
      </c>
      <c r="C342" s="91">
        <v>65030</v>
      </c>
      <c r="D342" s="102">
        <v>5.36</v>
      </c>
      <c r="E342" s="91">
        <v>66</v>
      </c>
      <c r="F342" s="102">
        <v>4.29</v>
      </c>
    </row>
    <row r="343" spans="1:6" ht="28.5">
      <c r="A343" s="91">
        <v>19</v>
      </c>
      <c r="B343" s="92" t="s">
        <v>819</v>
      </c>
      <c r="C343" s="91">
        <v>94950</v>
      </c>
      <c r="D343" s="102">
        <v>7.84</v>
      </c>
      <c r="E343" s="91">
        <v>66</v>
      </c>
      <c r="F343" s="102">
        <v>6.27</v>
      </c>
    </row>
    <row r="344" spans="1:6" ht="28.5">
      <c r="A344" s="91">
        <v>20</v>
      </c>
      <c r="B344" s="92" t="s">
        <v>820</v>
      </c>
      <c r="C344" s="91">
        <v>63460</v>
      </c>
      <c r="D344" s="102">
        <v>5.24</v>
      </c>
      <c r="E344" s="91">
        <v>66</v>
      </c>
      <c r="F344" s="102">
        <v>4.1900000000000004</v>
      </c>
    </row>
    <row r="345" spans="1:6" ht="28.5">
      <c r="A345" s="91">
        <v>21</v>
      </c>
      <c r="B345" s="92" t="s">
        <v>439</v>
      </c>
      <c r="C345" s="91">
        <v>89460</v>
      </c>
      <c r="D345" s="102">
        <v>7.38</v>
      </c>
      <c r="E345" s="91">
        <v>66</v>
      </c>
      <c r="F345" s="97">
        <v>5.9</v>
      </c>
    </row>
    <row r="346" spans="1:6" ht="30">
      <c r="A346" s="97"/>
      <c r="B346" s="99" t="s">
        <v>7</v>
      </c>
      <c r="C346" s="91">
        <v>1599260</v>
      </c>
      <c r="D346" s="102">
        <v>184.76</v>
      </c>
      <c r="E346" s="102"/>
      <c r="F346" s="102">
        <v>147.79</v>
      </c>
    </row>
    <row r="347" spans="1:6">
      <c r="A347" s="102"/>
      <c r="B347" s="102"/>
      <c r="C347" s="102"/>
      <c r="D347" s="102"/>
      <c r="E347" s="102"/>
      <c r="F347" s="102"/>
    </row>
    <row r="348" spans="1:6" ht="30">
      <c r="A348" s="102"/>
      <c r="B348" s="98" t="s">
        <v>364</v>
      </c>
      <c r="C348" s="102"/>
      <c r="D348" s="102"/>
      <c r="E348" s="102"/>
      <c r="F348" s="102"/>
    </row>
    <row r="349" spans="1:6" ht="28.5">
      <c r="A349" s="91">
        <v>1</v>
      </c>
      <c r="B349" s="92" t="s">
        <v>821</v>
      </c>
      <c r="C349" s="91">
        <v>69420</v>
      </c>
      <c r="D349" s="102">
        <v>3.81</v>
      </c>
      <c r="E349" s="91">
        <v>44</v>
      </c>
      <c r="F349" s="102">
        <v>3.05</v>
      </c>
    </row>
    <row r="350" spans="1:6" ht="28.5">
      <c r="A350" s="91">
        <v>2</v>
      </c>
      <c r="B350" s="92" t="s">
        <v>822</v>
      </c>
      <c r="C350" s="91">
        <v>71850</v>
      </c>
      <c r="D350" s="97">
        <v>8.8000000000000007</v>
      </c>
      <c r="E350" s="102">
        <v>97.98</v>
      </c>
      <c r="F350" s="102">
        <v>7.04</v>
      </c>
    </row>
    <row r="351" spans="1:6" ht="28.5">
      <c r="A351" s="91">
        <v>3</v>
      </c>
      <c r="B351" s="92" t="s">
        <v>823</v>
      </c>
      <c r="C351" s="91">
        <v>80900</v>
      </c>
      <c r="D351" s="97">
        <v>12.5</v>
      </c>
      <c r="E351" s="102">
        <v>123.61</v>
      </c>
      <c r="F351" s="91">
        <v>10</v>
      </c>
    </row>
    <row r="352" spans="1:6" ht="28.5">
      <c r="A352" s="91">
        <v>4</v>
      </c>
      <c r="B352" s="92" t="s">
        <v>824</v>
      </c>
      <c r="C352" s="91">
        <v>93690</v>
      </c>
      <c r="D352" s="102">
        <v>5.15</v>
      </c>
      <c r="E352" s="91">
        <v>44</v>
      </c>
      <c r="F352" s="102">
        <v>4.12</v>
      </c>
    </row>
    <row r="353" spans="1:6" ht="28.5">
      <c r="A353" s="91">
        <v>5</v>
      </c>
      <c r="B353" s="92" t="s">
        <v>825</v>
      </c>
      <c r="C353" s="91">
        <v>67590</v>
      </c>
      <c r="D353" s="97">
        <v>5.6</v>
      </c>
      <c r="E353" s="102">
        <v>66.28</v>
      </c>
      <c r="F353" s="102">
        <v>4.4800000000000004</v>
      </c>
    </row>
    <row r="354" spans="1:6" ht="28.5">
      <c r="A354" s="91">
        <v>6</v>
      </c>
      <c r="B354" s="92" t="s">
        <v>826</v>
      </c>
      <c r="C354" s="91">
        <v>71940</v>
      </c>
      <c r="D354" s="102">
        <v>5.04</v>
      </c>
      <c r="E354" s="91">
        <v>56</v>
      </c>
      <c r="F354" s="102">
        <v>4.03</v>
      </c>
    </row>
    <row r="355" spans="1:6" ht="28.5">
      <c r="A355" s="91">
        <v>7</v>
      </c>
      <c r="B355" s="92" t="s">
        <v>827</v>
      </c>
      <c r="C355" s="91">
        <v>72350</v>
      </c>
      <c r="D355" s="102">
        <v>3.98</v>
      </c>
      <c r="E355" s="91">
        <v>44</v>
      </c>
      <c r="F355" s="102">
        <v>3.18</v>
      </c>
    </row>
    <row r="356" spans="1:6" ht="28.5">
      <c r="A356" s="91">
        <v>8</v>
      </c>
      <c r="B356" s="92" t="s">
        <v>828</v>
      </c>
      <c r="C356" s="91">
        <v>78620</v>
      </c>
      <c r="D356" s="102">
        <v>5.31</v>
      </c>
      <c r="E356" s="91">
        <v>54</v>
      </c>
      <c r="F356" s="102">
        <v>4.25</v>
      </c>
    </row>
    <row r="357" spans="1:6" ht="28.5">
      <c r="A357" s="91">
        <v>9</v>
      </c>
      <c r="B357" s="92" t="s">
        <v>829</v>
      </c>
      <c r="C357" s="91">
        <v>79330</v>
      </c>
      <c r="D357" s="97">
        <v>4.3</v>
      </c>
      <c r="E357" s="102">
        <v>43.36</v>
      </c>
      <c r="F357" s="102">
        <v>3.44</v>
      </c>
    </row>
    <row r="358" spans="1:6" ht="28.5">
      <c r="A358" s="91">
        <v>10</v>
      </c>
      <c r="B358" s="92" t="s">
        <v>830</v>
      </c>
      <c r="C358" s="91">
        <v>81950</v>
      </c>
      <c r="D358" s="102">
        <v>6.15</v>
      </c>
      <c r="E358" s="91">
        <v>60</v>
      </c>
      <c r="F358" s="102">
        <v>4.92</v>
      </c>
    </row>
    <row r="359" spans="1:6" ht="28.5">
      <c r="A359" s="91">
        <v>11</v>
      </c>
      <c r="B359" s="92" t="s">
        <v>831</v>
      </c>
      <c r="C359" s="91">
        <v>64050</v>
      </c>
      <c r="D359" s="97">
        <v>7.8</v>
      </c>
      <c r="E359" s="102">
        <v>97.42</v>
      </c>
      <c r="F359" s="102">
        <v>6.24</v>
      </c>
    </row>
    <row r="360" spans="1:6" ht="28.5">
      <c r="A360" s="91">
        <v>12</v>
      </c>
      <c r="B360" s="92" t="s">
        <v>832</v>
      </c>
      <c r="C360" s="91">
        <v>67280</v>
      </c>
      <c r="D360" s="91">
        <v>6</v>
      </c>
      <c r="E360" s="102">
        <v>71.34</v>
      </c>
      <c r="F360" s="97">
        <v>4.8</v>
      </c>
    </row>
    <row r="361" spans="1:6" ht="28.5">
      <c r="A361" s="91">
        <v>13</v>
      </c>
      <c r="B361" s="92" t="s">
        <v>833</v>
      </c>
      <c r="C361" s="91">
        <v>79470</v>
      </c>
      <c r="D361" s="91">
        <v>9</v>
      </c>
      <c r="E361" s="97">
        <v>90.6</v>
      </c>
      <c r="F361" s="97">
        <v>7.2</v>
      </c>
    </row>
    <row r="362" spans="1:6" ht="28.5">
      <c r="A362" s="91">
        <v>14</v>
      </c>
      <c r="B362" s="92" t="s">
        <v>834</v>
      </c>
      <c r="C362" s="91">
        <v>88580</v>
      </c>
      <c r="D362" s="102">
        <v>4.88</v>
      </c>
      <c r="E362" s="91">
        <v>44</v>
      </c>
      <c r="F362" s="97">
        <v>3.9</v>
      </c>
    </row>
    <row r="363" spans="1:6" ht="28.5">
      <c r="A363" s="91">
        <v>15</v>
      </c>
      <c r="B363" s="92" t="s">
        <v>835</v>
      </c>
      <c r="C363" s="91">
        <v>76410</v>
      </c>
      <c r="D363" s="102">
        <v>4.96</v>
      </c>
      <c r="E363" s="91">
        <v>52</v>
      </c>
      <c r="F363" s="102">
        <v>3.97</v>
      </c>
    </row>
    <row r="364" spans="1:6" ht="28.5">
      <c r="A364" s="91">
        <v>16</v>
      </c>
      <c r="B364" s="92" t="s">
        <v>836</v>
      </c>
      <c r="C364" s="91">
        <v>93120</v>
      </c>
      <c r="D364" s="102">
        <v>5.13</v>
      </c>
      <c r="E364" s="91">
        <v>44</v>
      </c>
      <c r="F364" s="97">
        <v>4.0999999999999996</v>
      </c>
    </row>
    <row r="365" spans="1:6" ht="28.5">
      <c r="A365" s="91">
        <v>17</v>
      </c>
      <c r="B365" s="92" t="s">
        <v>837</v>
      </c>
      <c r="C365" s="91">
        <v>62940</v>
      </c>
      <c r="D365" s="102">
        <v>3.46</v>
      </c>
      <c r="E365" s="91">
        <v>44</v>
      </c>
      <c r="F365" s="102">
        <v>2.77</v>
      </c>
    </row>
    <row r="366" spans="1:6" ht="28.5">
      <c r="A366" s="91">
        <v>18</v>
      </c>
      <c r="B366" s="92" t="s">
        <v>838</v>
      </c>
      <c r="C366" s="91">
        <v>64710</v>
      </c>
      <c r="D366" s="102">
        <v>4.41</v>
      </c>
      <c r="E366" s="102">
        <v>54.52</v>
      </c>
      <c r="F366" s="104">
        <v>3.528</v>
      </c>
    </row>
    <row r="367" spans="1:6" ht="28.5">
      <c r="A367" s="91">
        <v>19</v>
      </c>
      <c r="B367" s="92" t="s">
        <v>839</v>
      </c>
      <c r="C367" s="91">
        <v>80080</v>
      </c>
      <c r="D367" s="97">
        <v>4.4000000000000004</v>
      </c>
      <c r="E367" s="91">
        <v>44</v>
      </c>
      <c r="F367" s="102">
        <v>3.52</v>
      </c>
    </row>
    <row r="368" spans="1:6" ht="28.5">
      <c r="A368" s="91">
        <v>20</v>
      </c>
      <c r="B368" s="92" t="s">
        <v>840</v>
      </c>
      <c r="C368" s="91">
        <v>97820</v>
      </c>
      <c r="D368" s="102">
        <v>7.09</v>
      </c>
      <c r="E368" s="91">
        <v>58</v>
      </c>
      <c r="F368" s="102">
        <v>5.67</v>
      </c>
    </row>
    <row r="369" spans="1:6" ht="28.5">
      <c r="A369" s="91">
        <v>21</v>
      </c>
      <c r="B369" s="92" t="s">
        <v>841</v>
      </c>
      <c r="C369" s="91">
        <v>75610</v>
      </c>
      <c r="D369" s="97">
        <v>1.5</v>
      </c>
      <c r="E369" s="102">
        <v>15.87</v>
      </c>
      <c r="F369" s="97">
        <v>1.2</v>
      </c>
    </row>
    <row r="370" spans="1:6" ht="28.5">
      <c r="A370" s="91">
        <v>22</v>
      </c>
      <c r="B370" s="92" t="s">
        <v>842</v>
      </c>
      <c r="C370" s="91">
        <v>65620</v>
      </c>
      <c r="D370" s="102">
        <v>3.61</v>
      </c>
      <c r="E370" s="91">
        <v>44</v>
      </c>
      <c r="F370" s="102">
        <v>2.89</v>
      </c>
    </row>
    <row r="371" spans="1:6" ht="28.5">
      <c r="A371" s="91">
        <v>23</v>
      </c>
      <c r="B371" s="92" t="s">
        <v>843</v>
      </c>
      <c r="C371" s="91">
        <v>70940</v>
      </c>
      <c r="D371" s="97">
        <v>4.2</v>
      </c>
      <c r="E371" s="102">
        <v>47.36</v>
      </c>
      <c r="F371" s="102">
        <v>3.36</v>
      </c>
    </row>
    <row r="372" spans="1:6" ht="28.5">
      <c r="A372" s="91">
        <v>24</v>
      </c>
      <c r="B372" s="92" t="s">
        <v>844</v>
      </c>
      <c r="C372" s="91">
        <v>79850</v>
      </c>
      <c r="D372" s="97">
        <v>7.5</v>
      </c>
      <c r="E372" s="102">
        <v>75.14</v>
      </c>
      <c r="F372" s="91">
        <v>6</v>
      </c>
    </row>
    <row r="373" spans="1:6" ht="28.5">
      <c r="A373" s="91">
        <v>25</v>
      </c>
      <c r="B373" s="92" t="s">
        <v>845</v>
      </c>
      <c r="C373" s="91">
        <v>61100</v>
      </c>
      <c r="D373" s="97">
        <v>4.4000000000000004</v>
      </c>
      <c r="E373" s="102">
        <v>57.61</v>
      </c>
      <c r="F373" s="102">
        <v>3.52</v>
      </c>
    </row>
    <row r="374" spans="1:6" ht="28.5">
      <c r="A374" s="91">
        <v>26</v>
      </c>
      <c r="B374" s="92" t="s">
        <v>846</v>
      </c>
      <c r="C374" s="91">
        <v>71630</v>
      </c>
      <c r="D374" s="102">
        <v>3.94</v>
      </c>
      <c r="E374" s="91">
        <v>44</v>
      </c>
      <c r="F374" s="102">
        <v>3.15</v>
      </c>
    </row>
    <row r="375" spans="1:6" ht="28.5">
      <c r="A375" s="91">
        <v>27</v>
      </c>
      <c r="B375" s="92" t="s">
        <v>847</v>
      </c>
      <c r="C375" s="91">
        <v>89580</v>
      </c>
      <c r="D375" s="102">
        <v>8.6300000000000008</v>
      </c>
      <c r="E375" s="91">
        <v>77</v>
      </c>
      <c r="F375" s="97">
        <v>6.9</v>
      </c>
    </row>
    <row r="376" spans="1:6" ht="28.5">
      <c r="A376" s="91">
        <v>28</v>
      </c>
      <c r="B376" s="92" t="s">
        <v>848</v>
      </c>
      <c r="C376" s="91">
        <v>93690</v>
      </c>
      <c r="D376" s="102">
        <v>5.15</v>
      </c>
      <c r="E376" s="91">
        <v>44</v>
      </c>
      <c r="F376" s="102">
        <v>4.12</v>
      </c>
    </row>
    <row r="377" spans="1:6" ht="28.5">
      <c r="A377" s="91">
        <v>29</v>
      </c>
      <c r="B377" s="92" t="s">
        <v>849</v>
      </c>
      <c r="C377" s="91">
        <v>68660</v>
      </c>
      <c r="D377" s="102">
        <v>3.78</v>
      </c>
      <c r="E377" s="91">
        <v>44</v>
      </c>
      <c r="F377" s="102">
        <v>3.02</v>
      </c>
    </row>
    <row r="378" spans="1:6" ht="28.5">
      <c r="A378" s="91">
        <v>30</v>
      </c>
      <c r="B378" s="92" t="s">
        <v>850</v>
      </c>
      <c r="C378" s="91">
        <v>75140</v>
      </c>
      <c r="D378" s="97">
        <v>4.5999999999999996</v>
      </c>
      <c r="E378" s="102">
        <v>48.98</v>
      </c>
      <c r="F378" s="102">
        <v>3.68</v>
      </c>
    </row>
    <row r="379" spans="1:6" ht="28.5">
      <c r="A379" s="91">
        <v>31</v>
      </c>
      <c r="B379" s="92" t="s">
        <v>851</v>
      </c>
      <c r="C379" s="91">
        <v>65410</v>
      </c>
      <c r="D379" s="102">
        <v>5.08</v>
      </c>
      <c r="E379" s="102">
        <v>62.13</v>
      </c>
      <c r="F379" s="104">
        <v>4.0640000000000001</v>
      </c>
    </row>
    <row r="380" spans="1:6" ht="28.5">
      <c r="A380" s="91">
        <v>32</v>
      </c>
      <c r="B380" s="92" t="s">
        <v>852</v>
      </c>
      <c r="C380" s="91">
        <v>73370</v>
      </c>
      <c r="D380" s="102">
        <v>4.04</v>
      </c>
      <c r="E380" s="91">
        <v>44</v>
      </c>
      <c r="F380" s="102">
        <v>3.23</v>
      </c>
    </row>
    <row r="381" spans="1:6" ht="28.5">
      <c r="A381" s="91">
        <v>33</v>
      </c>
      <c r="B381" s="92" t="s">
        <v>853</v>
      </c>
      <c r="C381" s="91">
        <v>76650</v>
      </c>
      <c r="D381" s="102">
        <v>4.21</v>
      </c>
      <c r="E381" s="91">
        <v>44</v>
      </c>
      <c r="F381" s="102">
        <v>3.37</v>
      </c>
    </row>
    <row r="382" spans="1:6" ht="28.5">
      <c r="A382" s="91">
        <v>34</v>
      </c>
      <c r="B382" s="92" t="s">
        <v>854</v>
      </c>
      <c r="C382" s="91">
        <v>92240</v>
      </c>
      <c r="D382" s="102">
        <v>5.65</v>
      </c>
      <c r="E382" s="91">
        <v>49</v>
      </c>
      <c r="F382" s="102">
        <v>4.5199999999999996</v>
      </c>
    </row>
    <row r="383" spans="1:6" ht="28.5">
      <c r="A383" s="91">
        <v>35</v>
      </c>
      <c r="B383" s="92" t="s">
        <v>855</v>
      </c>
      <c r="C383" s="91">
        <v>74280</v>
      </c>
      <c r="D383" s="102">
        <v>8.9600000000000009</v>
      </c>
      <c r="E383" s="97">
        <v>96.5</v>
      </c>
      <c r="F383" s="104">
        <v>7.1680000000000001</v>
      </c>
    </row>
    <row r="384" spans="1:6" ht="28.5">
      <c r="A384" s="91">
        <v>36</v>
      </c>
      <c r="B384" s="92" t="s">
        <v>856</v>
      </c>
      <c r="C384" s="91">
        <v>61330</v>
      </c>
      <c r="D384" s="102">
        <v>8.59</v>
      </c>
      <c r="E384" s="91">
        <v>112</v>
      </c>
      <c r="F384" s="102">
        <v>6.87</v>
      </c>
    </row>
    <row r="385" spans="1:6" ht="28.5">
      <c r="A385" s="91">
        <v>37</v>
      </c>
      <c r="B385" s="92" t="s">
        <v>857</v>
      </c>
      <c r="C385" s="91">
        <v>74180</v>
      </c>
      <c r="D385" s="97">
        <v>5.5</v>
      </c>
      <c r="E385" s="102">
        <v>59.32</v>
      </c>
      <c r="F385" s="97">
        <v>4.4000000000000004</v>
      </c>
    </row>
    <row r="386" spans="1:6" ht="28.5">
      <c r="A386" s="91">
        <v>38</v>
      </c>
      <c r="B386" s="92" t="s">
        <v>858</v>
      </c>
      <c r="C386" s="91">
        <v>94490</v>
      </c>
      <c r="D386" s="97">
        <v>5.2</v>
      </c>
      <c r="E386" s="91">
        <v>44</v>
      </c>
      <c r="F386" s="102">
        <v>4.16</v>
      </c>
    </row>
    <row r="387" spans="1:6" ht="28.5">
      <c r="A387" s="91">
        <v>39</v>
      </c>
      <c r="B387" s="92" t="s">
        <v>859</v>
      </c>
      <c r="C387" s="91">
        <v>82750</v>
      </c>
      <c r="D387" s="97">
        <v>3.9</v>
      </c>
      <c r="E387" s="97">
        <v>37.700000000000003</v>
      </c>
      <c r="F387" s="102">
        <v>3.12</v>
      </c>
    </row>
    <row r="388" spans="1:6" ht="28.5">
      <c r="A388" s="91">
        <v>40</v>
      </c>
      <c r="B388" s="92" t="s">
        <v>860</v>
      </c>
      <c r="C388" s="91">
        <v>88050</v>
      </c>
      <c r="D388" s="102">
        <v>4.84</v>
      </c>
      <c r="E388" s="91">
        <v>44</v>
      </c>
      <c r="F388" s="102">
        <v>3.87</v>
      </c>
    </row>
    <row r="389" spans="1:6" ht="28.5">
      <c r="A389" s="91">
        <v>41</v>
      </c>
      <c r="B389" s="92" t="s">
        <v>861</v>
      </c>
      <c r="C389" s="91">
        <v>89060</v>
      </c>
      <c r="D389" s="97">
        <v>4.9000000000000004</v>
      </c>
      <c r="E389" s="91">
        <v>44</v>
      </c>
      <c r="F389" s="102">
        <v>3.92</v>
      </c>
    </row>
    <row r="390" spans="1:6" ht="28.5">
      <c r="A390" s="91">
        <v>42</v>
      </c>
      <c r="B390" s="92" t="s">
        <v>862</v>
      </c>
      <c r="C390" s="91">
        <v>89220</v>
      </c>
      <c r="D390" s="102">
        <v>4.91</v>
      </c>
      <c r="E390" s="91">
        <v>44</v>
      </c>
      <c r="F390" s="102">
        <v>3.93</v>
      </c>
    </row>
    <row r="391" spans="1:6" ht="30">
      <c r="A391" s="102"/>
      <c r="B391" s="98" t="s">
        <v>7</v>
      </c>
      <c r="C391" s="91">
        <v>3254950</v>
      </c>
      <c r="D391" s="102">
        <v>230.86</v>
      </c>
      <c r="E391" s="102"/>
      <c r="F391" s="102">
        <v>184.67</v>
      </c>
    </row>
    <row r="392" spans="1:6">
      <c r="A392" s="102"/>
      <c r="B392" s="102"/>
      <c r="C392" s="102"/>
      <c r="D392" s="102"/>
      <c r="E392" s="102"/>
      <c r="F392" s="102"/>
    </row>
    <row r="393" spans="1:6" ht="30">
      <c r="A393" s="102"/>
      <c r="B393" s="98" t="s">
        <v>408</v>
      </c>
      <c r="C393" s="102"/>
      <c r="D393" s="102"/>
      <c r="E393" s="102"/>
      <c r="F393" s="102"/>
    </row>
    <row r="394" spans="1:6" ht="28.5">
      <c r="A394" s="91">
        <v>1</v>
      </c>
      <c r="B394" s="92" t="s">
        <v>411</v>
      </c>
      <c r="C394" s="91">
        <v>65410</v>
      </c>
      <c r="D394" s="102">
        <v>7.85</v>
      </c>
      <c r="E394" s="91">
        <v>96</v>
      </c>
      <c r="F394" s="102">
        <v>6.28</v>
      </c>
    </row>
    <row r="395" spans="1:6" ht="28.5">
      <c r="A395" s="91">
        <v>2</v>
      </c>
      <c r="B395" s="92" t="s">
        <v>863</v>
      </c>
      <c r="C395" s="91">
        <v>96700</v>
      </c>
      <c r="D395" s="97">
        <v>11.6</v>
      </c>
      <c r="E395" s="91">
        <v>96</v>
      </c>
      <c r="F395" s="102">
        <v>9.2799999999999994</v>
      </c>
    </row>
    <row r="396" spans="1:6" ht="28.5">
      <c r="A396" s="91">
        <v>3</v>
      </c>
      <c r="B396" s="92" t="s">
        <v>864</v>
      </c>
      <c r="C396" s="91">
        <v>75190</v>
      </c>
      <c r="D396" s="102">
        <v>15.03</v>
      </c>
      <c r="E396" s="102">
        <v>159.91</v>
      </c>
      <c r="F396" s="104">
        <v>12.023999999999999</v>
      </c>
    </row>
    <row r="397" spans="1:6" ht="28.5">
      <c r="A397" s="91">
        <v>4</v>
      </c>
      <c r="B397" s="92" t="s">
        <v>865</v>
      </c>
      <c r="C397" s="91">
        <v>59460</v>
      </c>
      <c r="D397" s="102">
        <v>9.14</v>
      </c>
      <c r="E397" s="91">
        <v>123</v>
      </c>
      <c r="F397" s="102">
        <v>7.31</v>
      </c>
    </row>
    <row r="398" spans="1:6" ht="28.5">
      <c r="A398" s="91">
        <v>5</v>
      </c>
      <c r="B398" s="92" t="s">
        <v>866</v>
      </c>
      <c r="C398" s="91">
        <v>99900</v>
      </c>
      <c r="D398" s="102">
        <v>11.99</v>
      </c>
      <c r="E398" s="91">
        <v>96</v>
      </c>
      <c r="F398" s="102">
        <v>9.59</v>
      </c>
    </row>
    <row r="399" spans="1:6" ht="28.5">
      <c r="A399" s="91">
        <v>6</v>
      </c>
      <c r="B399" s="92" t="s">
        <v>867</v>
      </c>
      <c r="C399" s="91">
        <v>84060</v>
      </c>
      <c r="D399" s="97">
        <v>5.3</v>
      </c>
      <c r="E399" s="102">
        <v>50.44</v>
      </c>
      <c r="F399" s="102">
        <v>4.24</v>
      </c>
    </row>
    <row r="400" spans="1:6" ht="28.5">
      <c r="A400" s="91">
        <v>7</v>
      </c>
      <c r="B400" s="92" t="s">
        <v>868</v>
      </c>
      <c r="C400" s="91">
        <v>87400</v>
      </c>
      <c r="D400" s="102">
        <v>10.89</v>
      </c>
      <c r="E400" s="102">
        <v>99.68</v>
      </c>
      <c r="F400" s="104">
        <v>8.7119999999999997</v>
      </c>
    </row>
    <row r="401" spans="1:6" ht="28.5">
      <c r="A401" s="91">
        <v>8</v>
      </c>
      <c r="B401" s="92" t="s">
        <v>869</v>
      </c>
      <c r="C401" s="91">
        <v>68180</v>
      </c>
      <c r="D401" s="102">
        <v>8.19</v>
      </c>
      <c r="E401" s="91">
        <v>96</v>
      </c>
      <c r="F401" s="102">
        <v>6.55</v>
      </c>
    </row>
    <row r="402" spans="1:6" ht="28.5">
      <c r="A402" s="91">
        <v>9</v>
      </c>
      <c r="B402" s="92" t="s">
        <v>870</v>
      </c>
      <c r="C402" s="91">
        <v>71030</v>
      </c>
      <c r="D402" s="102">
        <v>8.5299999999999994</v>
      </c>
      <c r="E402" s="91">
        <v>96</v>
      </c>
      <c r="F402" s="102">
        <v>6.82</v>
      </c>
    </row>
    <row r="403" spans="1:6" ht="28.5">
      <c r="A403" s="91">
        <v>10</v>
      </c>
      <c r="B403" s="92" t="s">
        <v>871</v>
      </c>
      <c r="C403" s="91">
        <v>61540</v>
      </c>
      <c r="D403" s="102">
        <v>7.39</v>
      </c>
      <c r="E403" s="91">
        <v>96</v>
      </c>
      <c r="F403" s="102">
        <v>5.91</v>
      </c>
    </row>
    <row r="404" spans="1:6" ht="28.5">
      <c r="A404" s="91">
        <v>11</v>
      </c>
      <c r="B404" s="92" t="s">
        <v>872</v>
      </c>
      <c r="C404" s="91">
        <v>64380</v>
      </c>
      <c r="D404" s="102">
        <v>7.73</v>
      </c>
      <c r="E404" s="91">
        <v>96</v>
      </c>
      <c r="F404" s="102">
        <v>6.18</v>
      </c>
    </row>
    <row r="405" spans="1:6" ht="28.5">
      <c r="A405" s="91">
        <v>12</v>
      </c>
      <c r="B405" s="92" t="s">
        <v>873</v>
      </c>
      <c r="C405" s="91">
        <v>79570</v>
      </c>
      <c r="D405" s="102">
        <v>1.66</v>
      </c>
      <c r="E405" s="102">
        <v>16.690000000000001</v>
      </c>
      <c r="F405" s="104">
        <v>1.3280000000000001</v>
      </c>
    </row>
    <row r="406" spans="1:6" ht="28.5">
      <c r="A406" s="91">
        <v>13</v>
      </c>
      <c r="B406" s="92" t="s">
        <v>874</v>
      </c>
      <c r="C406" s="91">
        <v>83000</v>
      </c>
      <c r="D406" s="102">
        <v>9.9600000000000009</v>
      </c>
      <c r="E406" s="91">
        <v>96</v>
      </c>
      <c r="F406" s="102">
        <v>7.97</v>
      </c>
    </row>
    <row r="407" spans="1:6" ht="28.5">
      <c r="A407" s="91">
        <v>14</v>
      </c>
      <c r="B407" s="92" t="s">
        <v>875</v>
      </c>
      <c r="C407" s="91">
        <v>92060</v>
      </c>
      <c r="D407" s="102">
        <v>11.05</v>
      </c>
      <c r="E407" s="91">
        <v>96</v>
      </c>
      <c r="F407" s="102">
        <v>8.84</v>
      </c>
    </row>
    <row r="408" spans="1:6" ht="28.5">
      <c r="A408" s="91">
        <v>15</v>
      </c>
      <c r="B408" s="92" t="s">
        <v>876</v>
      </c>
      <c r="C408" s="91">
        <v>92380</v>
      </c>
      <c r="D408" s="102">
        <v>11.09</v>
      </c>
      <c r="E408" s="91">
        <v>96</v>
      </c>
      <c r="F408" s="102">
        <v>8.8699999999999992</v>
      </c>
    </row>
    <row r="409" spans="1:6" ht="28.5">
      <c r="A409" s="91">
        <v>16</v>
      </c>
      <c r="B409" s="92" t="s">
        <v>877</v>
      </c>
      <c r="C409" s="91">
        <v>59420</v>
      </c>
      <c r="D409" s="91">
        <v>45</v>
      </c>
      <c r="E409" s="102">
        <v>605.86</v>
      </c>
      <c r="F409" s="91">
        <v>36</v>
      </c>
    </row>
    <row r="410" spans="1:6" ht="28.5">
      <c r="A410" s="91">
        <v>17</v>
      </c>
      <c r="B410" s="92" t="s">
        <v>878</v>
      </c>
      <c r="C410" s="91">
        <v>67740</v>
      </c>
      <c r="D410" s="102">
        <v>8.1300000000000008</v>
      </c>
      <c r="E410" s="91">
        <v>96</v>
      </c>
      <c r="F410" s="97">
        <v>6.5</v>
      </c>
    </row>
    <row r="411" spans="1:6" ht="28.5">
      <c r="A411" s="91">
        <v>18</v>
      </c>
      <c r="B411" s="92" t="s">
        <v>879</v>
      </c>
      <c r="C411" s="91">
        <v>59790</v>
      </c>
      <c r="D411" s="102">
        <v>7.18</v>
      </c>
      <c r="E411" s="91">
        <v>96</v>
      </c>
      <c r="F411" s="102">
        <v>5.74</v>
      </c>
    </row>
    <row r="412" spans="1:6" ht="28.5">
      <c r="A412" s="91">
        <v>19</v>
      </c>
      <c r="B412" s="92" t="s">
        <v>880</v>
      </c>
      <c r="C412" s="91">
        <v>81370</v>
      </c>
      <c r="D412" s="102">
        <v>9.76</v>
      </c>
      <c r="E412" s="91">
        <v>96</v>
      </c>
      <c r="F412" s="102">
        <v>7.81</v>
      </c>
    </row>
    <row r="413" spans="1:6" ht="28.5">
      <c r="A413" s="91">
        <v>20</v>
      </c>
      <c r="B413" s="92" t="s">
        <v>881</v>
      </c>
      <c r="C413" s="91">
        <v>66880</v>
      </c>
      <c r="D413" s="102">
        <v>8.0299999999999994</v>
      </c>
      <c r="E413" s="91">
        <v>96</v>
      </c>
      <c r="F413" s="102">
        <v>6.42</v>
      </c>
    </row>
    <row r="414" spans="1:6" ht="28.5">
      <c r="A414" s="91">
        <v>21</v>
      </c>
      <c r="B414" s="92" t="s">
        <v>882</v>
      </c>
      <c r="C414" s="91">
        <v>78210</v>
      </c>
      <c r="D414" s="102">
        <v>9.39</v>
      </c>
      <c r="E414" s="91">
        <v>96</v>
      </c>
      <c r="F414" s="102">
        <v>7.51</v>
      </c>
    </row>
    <row r="415" spans="1:6" ht="28.5">
      <c r="A415" s="91">
        <v>22</v>
      </c>
      <c r="B415" s="92" t="s">
        <v>883</v>
      </c>
      <c r="C415" s="91">
        <v>86230</v>
      </c>
      <c r="D415" s="102">
        <v>1.26</v>
      </c>
      <c r="E415" s="102">
        <v>11.69</v>
      </c>
      <c r="F415" s="104">
        <v>1.008</v>
      </c>
    </row>
    <row r="416" spans="1:6" ht="28.5">
      <c r="A416" s="91">
        <v>23</v>
      </c>
      <c r="B416" s="92" t="s">
        <v>884</v>
      </c>
      <c r="C416" s="91">
        <v>65110</v>
      </c>
      <c r="D416" s="102">
        <v>7.81</v>
      </c>
      <c r="E416" s="91">
        <v>96</v>
      </c>
      <c r="F416" s="102">
        <v>6.25</v>
      </c>
    </row>
    <row r="417" spans="1:6" ht="28.5">
      <c r="A417" s="91">
        <v>24</v>
      </c>
      <c r="B417" s="92" t="s">
        <v>680</v>
      </c>
      <c r="C417" s="91">
        <v>78760</v>
      </c>
      <c r="D417" s="102">
        <v>9.4499999999999993</v>
      </c>
      <c r="E417" s="91">
        <v>96</v>
      </c>
      <c r="F417" s="102">
        <v>7.56</v>
      </c>
    </row>
    <row r="418" spans="1:6" ht="28.5">
      <c r="A418" s="91">
        <v>25</v>
      </c>
      <c r="B418" s="92" t="s">
        <v>885</v>
      </c>
      <c r="C418" s="91">
        <v>58240</v>
      </c>
      <c r="D418" s="102">
        <v>6.99</v>
      </c>
      <c r="E418" s="91">
        <v>96</v>
      </c>
      <c r="F418" s="102">
        <v>5.59</v>
      </c>
    </row>
    <row r="419" spans="1:6" ht="28.5">
      <c r="A419" s="91">
        <v>26</v>
      </c>
      <c r="B419" s="92" t="s">
        <v>886</v>
      </c>
      <c r="C419" s="91">
        <v>59050</v>
      </c>
      <c r="D419" s="102">
        <v>7.09</v>
      </c>
      <c r="E419" s="91">
        <v>96</v>
      </c>
      <c r="F419" s="102">
        <v>5.67</v>
      </c>
    </row>
    <row r="420" spans="1:6" ht="28.5">
      <c r="A420" s="91">
        <v>27</v>
      </c>
      <c r="B420" s="92" t="s">
        <v>887</v>
      </c>
      <c r="C420" s="91">
        <v>59230</v>
      </c>
      <c r="D420" s="102">
        <v>7.11</v>
      </c>
      <c r="E420" s="91">
        <v>96</v>
      </c>
      <c r="F420" s="102">
        <v>5.69</v>
      </c>
    </row>
    <row r="421" spans="1:6" ht="28.5">
      <c r="A421" s="91">
        <v>28</v>
      </c>
      <c r="B421" s="92" t="s">
        <v>888</v>
      </c>
      <c r="C421" s="91">
        <v>62090</v>
      </c>
      <c r="D421" s="102">
        <v>7.45</v>
      </c>
      <c r="E421" s="91">
        <v>96</v>
      </c>
      <c r="F421" s="102">
        <v>5.96</v>
      </c>
    </row>
    <row r="422" spans="1:6" ht="28.5">
      <c r="A422" s="91">
        <v>29</v>
      </c>
      <c r="B422" s="92" t="s">
        <v>889</v>
      </c>
      <c r="C422" s="91">
        <v>58520</v>
      </c>
      <c r="D422" s="102">
        <v>7.03</v>
      </c>
      <c r="E422" s="91">
        <v>96</v>
      </c>
      <c r="F422" s="102">
        <v>5.62</v>
      </c>
    </row>
    <row r="423" spans="1:6" ht="28.5">
      <c r="A423" s="91">
        <v>30</v>
      </c>
      <c r="B423" s="92" t="s">
        <v>890</v>
      </c>
      <c r="C423" s="91">
        <v>83260</v>
      </c>
      <c r="D423" s="102">
        <v>9.99</v>
      </c>
      <c r="E423" s="91">
        <v>96</v>
      </c>
      <c r="F423" s="102">
        <v>7.99</v>
      </c>
    </row>
    <row r="424" spans="1:6" ht="28.5">
      <c r="A424" s="91">
        <v>31</v>
      </c>
      <c r="B424" s="92" t="s">
        <v>891</v>
      </c>
      <c r="C424" s="91">
        <v>62660</v>
      </c>
      <c r="D424" s="102">
        <v>7.53</v>
      </c>
      <c r="E424" s="91">
        <v>96</v>
      </c>
      <c r="F424" s="102">
        <v>6.02</v>
      </c>
    </row>
    <row r="425" spans="1:6" ht="28.5">
      <c r="A425" s="91">
        <v>32</v>
      </c>
      <c r="B425" s="92" t="s">
        <v>892</v>
      </c>
      <c r="C425" s="91">
        <v>91730</v>
      </c>
      <c r="D425" s="102">
        <v>11.01</v>
      </c>
      <c r="E425" s="91">
        <v>96</v>
      </c>
      <c r="F425" s="102">
        <v>8.81</v>
      </c>
    </row>
    <row r="426" spans="1:6" ht="28.5">
      <c r="A426" s="91">
        <v>33</v>
      </c>
      <c r="B426" s="92" t="s">
        <v>893</v>
      </c>
      <c r="C426" s="91">
        <v>65900</v>
      </c>
      <c r="D426" s="102">
        <v>7.91</v>
      </c>
      <c r="E426" s="91">
        <v>96</v>
      </c>
      <c r="F426" s="102">
        <v>6.33</v>
      </c>
    </row>
    <row r="427" spans="1:6" ht="28.5">
      <c r="A427" s="91">
        <v>34</v>
      </c>
      <c r="B427" s="92" t="s">
        <v>894</v>
      </c>
      <c r="C427" s="91">
        <v>80550</v>
      </c>
      <c r="D427" s="102">
        <v>9.66</v>
      </c>
      <c r="E427" s="91">
        <v>96</v>
      </c>
      <c r="F427" s="102">
        <v>7.73</v>
      </c>
    </row>
    <row r="428" spans="1:6" ht="28.5">
      <c r="A428" s="91">
        <v>35</v>
      </c>
      <c r="B428" s="92" t="s">
        <v>895</v>
      </c>
      <c r="C428" s="91">
        <v>68090</v>
      </c>
      <c r="D428" s="102">
        <v>8.18</v>
      </c>
      <c r="E428" s="91">
        <v>96</v>
      </c>
      <c r="F428" s="102">
        <v>6.54</v>
      </c>
    </row>
    <row r="429" spans="1:6" ht="28.5">
      <c r="A429" s="91">
        <v>36</v>
      </c>
      <c r="B429" s="92" t="s">
        <v>896</v>
      </c>
      <c r="C429" s="91">
        <v>85030</v>
      </c>
      <c r="D429" s="97">
        <v>10.199999999999999</v>
      </c>
      <c r="E429" s="91">
        <v>96</v>
      </c>
      <c r="F429" s="102">
        <v>8.16</v>
      </c>
    </row>
    <row r="430" spans="1:6" ht="28.5">
      <c r="A430" s="91">
        <v>37</v>
      </c>
      <c r="B430" s="92" t="s">
        <v>897</v>
      </c>
      <c r="C430" s="91">
        <v>70630</v>
      </c>
      <c r="D430" s="102">
        <v>8.48</v>
      </c>
      <c r="E430" s="91">
        <v>96</v>
      </c>
      <c r="F430" s="102">
        <v>6.78</v>
      </c>
    </row>
    <row r="431" spans="1:6" ht="28.5">
      <c r="A431" s="91">
        <v>38</v>
      </c>
      <c r="B431" s="92" t="s">
        <v>898</v>
      </c>
      <c r="C431" s="91">
        <v>83620</v>
      </c>
      <c r="D431" s="102">
        <v>11.71</v>
      </c>
      <c r="E431" s="91">
        <v>112</v>
      </c>
      <c r="F431" s="102">
        <v>9.3699999999999992</v>
      </c>
    </row>
    <row r="432" spans="1:6" ht="28.5">
      <c r="A432" s="91">
        <v>39</v>
      </c>
      <c r="B432" s="92" t="s">
        <v>899</v>
      </c>
      <c r="C432" s="91">
        <v>62790</v>
      </c>
      <c r="D432" s="102">
        <v>7.54</v>
      </c>
      <c r="E432" s="91">
        <v>96</v>
      </c>
      <c r="F432" s="102">
        <v>6.03</v>
      </c>
    </row>
    <row r="433" spans="1:6" ht="28.5">
      <c r="A433" s="91">
        <v>40</v>
      </c>
      <c r="B433" s="92" t="s">
        <v>900</v>
      </c>
      <c r="C433" s="91">
        <v>95110</v>
      </c>
      <c r="D433" s="102">
        <v>11.41</v>
      </c>
      <c r="E433" s="91">
        <v>96</v>
      </c>
      <c r="F433" s="102">
        <v>9.1300000000000008</v>
      </c>
    </row>
    <row r="434" spans="1:6" ht="28.5">
      <c r="A434" s="91">
        <v>41</v>
      </c>
      <c r="B434" s="92" t="s">
        <v>901</v>
      </c>
      <c r="C434" s="91">
        <v>86650</v>
      </c>
      <c r="D434" s="97">
        <v>10.4</v>
      </c>
      <c r="E434" s="91">
        <v>96</v>
      </c>
      <c r="F434" s="102">
        <v>8.32</v>
      </c>
    </row>
    <row r="435" spans="1:6" ht="28.5">
      <c r="A435" s="91">
        <v>42</v>
      </c>
      <c r="B435" s="92" t="s">
        <v>902</v>
      </c>
      <c r="C435" s="91">
        <v>61590</v>
      </c>
      <c r="D435" s="102">
        <v>7.39</v>
      </c>
      <c r="E435" s="91">
        <v>96</v>
      </c>
      <c r="F435" s="102">
        <v>5.91</v>
      </c>
    </row>
    <row r="436" spans="1:6" ht="28.5">
      <c r="A436" s="91">
        <v>23</v>
      </c>
      <c r="B436" s="92" t="s">
        <v>903</v>
      </c>
      <c r="C436" s="91">
        <v>58290</v>
      </c>
      <c r="D436" s="91">
        <v>7</v>
      </c>
      <c r="E436" s="91">
        <v>96</v>
      </c>
      <c r="F436" s="97">
        <v>5.6</v>
      </c>
    </row>
    <row r="437" spans="1:6" ht="28.5">
      <c r="A437" s="91">
        <v>44</v>
      </c>
      <c r="B437" s="92" t="s">
        <v>904</v>
      </c>
      <c r="C437" s="91">
        <v>60990</v>
      </c>
      <c r="D437" s="102">
        <v>7.33</v>
      </c>
      <c r="E437" s="91">
        <v>96</v>
      </c>
      <c r="F437" s="102">
        <v>5.86</v>
      </c>
    </row>
    <row r="438" spans="1:6" ht="28.5">
      <c r="A438" s="91">
        <v>45</v>
      </c>
      <c r="B438" s="92" t="s">
        <v>905</v>
      </c>
      <c r="C438" s="91">
        <v>62300</v>
      </c>
      <c r="D438" s="102">
        <v>7.48</v>
      </c>
      <c r="E438" s="91">
        <v>96</v>
      </c>
      <c r="F438" s="102">
        <v>5.98</v>
      </c>
    </row>
    <row r="439" spans="1:6" ht="28.5">
      <c r="A439" s="91">
        <v>46</v>
      </c>
      <c r="B439" s="92" t="s">
        <v>906</v>
      </c>
      <c r="C439" s="91">
        <v>82430</v>
      </c>
      <c r="D439" s="102">
        <v>9.89</v>
      </c>
      <c r="E439" s="91">
        <v>96</v>
      </c>
      <c r="F439" s="102">
        <v>7.91</v>
      </c>
    </row>
    <row r="440" spans="1:6" ht="30">
      <c r="A440" s="102"/>
      <c r="B440" s="98" t="s">
        <v>7</v>
      </c>
      <c r="C440" s="91">
        <v>3382520</v>
      </c>
      <c r="D440" s="102">
        <v>432.19</v>
      </c>
      <c r="E440" s="102"/>
      <c r="F440" s="104">
        <v>345.702</v>
      </c>
    </row>
    <row r="441" spans="1:6">
      <c r="A441" s="104"/>
      <c r="B441" s="104"/>
      <c r="C441" s="104"/>
      <c r="D441" s="104"/>
      <c r="E441" s="104"/>
      <c r="F441" s="104"/>
    </row>
    <row r="442" spans="1:6" ht="30">
      <c r="A442" s="104"/>
      <c r="B442" s="101" t="s">
        <v>468</v>
      </c>
      <c r="C442" s="104"/>
      <c r="D442" s="104"/>
      <c r="E442" s="104"/>
      <c r="F442" s="104"/>
    </row>
    <row r="443" spans="1:6" ht="28.5">
      <c r="A443" s="91">
        <v>1</v>
      </c>
      <c r="B443" s="92" t="s">
        <v>907</v>
      </c>
      <c r="C443" s="91">
        <v>69460</v>
      </c>
      <c r="D443" s="102">
        <v>11.34</v>
      </c>
      <c r="E443" s="102">
        <v>130.61000000000001</v>
      </c>
      <c r="F443" s="104">
        <v>9.0719999999999992</v>
      </c>
    </row>
    <row r="444" spans="1:6" ht="30">
      <c r="A444" s="104"/>
      <c r="B444" s="101" t="s">
        <v>7</v>
      </c>
      <c r="C444" s="91">
        <v>69460</v>
      </c>
      <c r="D444" s="102">
        <v>11.34</v>
      </c>
      <c r="E444" s="102"/>
      <c r="F444" s="104">
        <v>9.0719999999999992</v>
      </c>
    </row>
    <row r="445" spans="1:6">
      <c r="A445" s="104"/>
      <c r="B445" s="104"/>
      <c r="C445" s="104"/>
      <c r="D445" s="104"/>
      <c r="E445" s="104"/>
      <c r="F445" s="104"/>
    </row>
    <row r="446" spans="1:6" ht="30">
      <c r="A446" s="104"/>
      <c r="B446" s="101" t="s">
        <v>3</v>
      </c>
      <c r="C446" s="104"/>
      <c r="D446" s="104"/>
      <c r="E446" s="104"/>
      <c r="F446" s="104"/>
    </row>
    <row r="447" spans="1:6" ht="28.5">
      <c r="A447" s="91">
        <v>1</v>
      </c>
      <c r="B447" s="92" t="s">
        <v>908</v>
      </c>
      <c r="C447" s="91">
        <v>70180</v>
      </c>
      <c r="D447" s="102">
        <v>7.55</v>
      </c>
      <c r="E447" s="91">
        <v>86</v>
      </c>
      <c r="F447" s="102">
        <v>6.04</v>
      </c>
    </row>
    <row r="448" spans="1:6" ht="28.5">
      <c r="A448" s="91">
        <v>2</v>
      </c>
      <c r="B448" s="92" t="s">
        <v>909</v>
      </c>
      <c r="C448" s="91">
        <v>59120</v>
      </c>
      <c r="D448" s="102">
        <v>6.35</v>
      </c>
      <c r="E448" s="91">
        <v>86</v>
      </c>
      <c r="F448" s="102">
        <v>5.08</v>
      </c>
    </row>
    <row r="449" spans="1:6" ht="28.5">
      <c r="A449" s="91">
        <v>3</v>
      </c>
      <c r="B449" s="92" t="s">
        <v>910</v>
      </c>
      <c r="C449" s="91">
        <v>81090</v>
      </c>
      <c r="D449" s="104">
        <v>2.7280000000000002</v>
      </c>
      <c r="E449" s="102">
        <v>26.91</v>
      </c>
      <c r="F449" s="108">
        <v>2.1823999999999999</v>
      </c>
    </row>
    <row r="450" spans="1:6" ht="28.5">
      <c r="A450" s="91">
        <v>4</v>
      </c>
      <c r="B450" s="92" t="s">
        <v>911</v>
      </c>
      <c r="C450" s="91">
        <v>57340</v>
      </c>
      <c r="D450" s="102">
        <v>6.16</v>
      </c>
      <c r="E450" s="91">
        <v>86</v>
      </c>
      <c r="F450" s="102">
        <v>4.93</v>
      </c>
    </row>
    <row r="451" spans="1:6" ht="28.5">
      <c r="A451" s="91">
        <v>5</v>
      </c>
      <c r="B451" s="92" t="s">
        <v>912</v>
      </c>
      <c r="C451" s="91">
        <v>70040</v>
      </c>
      <c r="D451" s="97">
        <v>8.4</v>
      </c>
      <c r="E451" s="91">
        <v>96</v>
      </c>
      <c r="F451" s="102">
        <v>6.72</v>
      </c>
    </row>
    <row r="452" spans="1:6" ht="28.5">
      <c r="A452" s="91">
        <v>6</v>
      </c>
      <c r="B452" s="92" t="s">
        <v>913</v>
      </c>
      <c r="C452" s="91">
        <v>74390</v>
      </c>
      <c r="D452" s="91">
        <v>8</v>
      </c>
      <c r="E452" s="91">
        <v>86</v>
      </c>
      <c r="F452" s="97">
        <v>6.4</v>
      </c>
    </row>
    <row r="453" spans="1:6" ht="28.5">
      <c r="A453" s="91">
        <v>7</v>
      </c>
      <c r="B453" s="92" t="s">
        <v>914</v>
      </c>
      <c r="C453" s="91">
        <v>60670</v>
      </c>
      <c r="D453" s="97">
        <v>12.5</v>
      </c>
      <c r="E453" s="102">
        <v>164.83</v>
      </c>
      <c r="F453" s="91">
        <v>10</v>
      </c>
    </row>
    <row r="454" spans="1:6" ht="28.5">
      <c r="A454" s="91">
        <v>8</v>
      </c>
      <c r="B454" s="92" t="s">
        <v>915</v>
      </c>
      <c r="C454" s="91">
        <v>63590</v>
      </c>
      <c r="D454" s="102">
        <v>6.84</v>
      </c>
      <c r="E454" s="91">
        <v>86</v>
      </c>
      <c r="F454" s="102">
        <v>5.47</v>
      </c>
    </row>
    <row r="455" spans="1:6" ht="28.5">
      <c r="A455" s="91">
        <v>9</v>
      </c>
      <c r="B455" s="92" t="s">
        <v>916</v>
      </c>
      <c r="C455" s="91">
        <v>81820</v>
      </c>
      <c r="D455" s="97">
        <v>11.8</v>
      </c>
      <c r="E455" s="102">
        <v>115.38</v>
      </c>
      <c r="F455" s="102">
        <v>9.44</v>
      </c>
    </row>
    <row r="456" spans="1:6" ht="28.5">
      <c r="A456" s="91">
        <v>10</v>
      </c>
      <c r="B456" s="92" t="s">
        <v>917</v>
      </c>
      <c r="C456" s="91">
        <v>82760</v>
      </c>
      <c r="D456" s="97">
        <v>8.9</v>
      </c>
      <c r="E456" s="91">
        <v>86</v>
      </c>
      <c r="F456" s="102">
        <v>7.12</v>
      </c>
    </row>
    <row r="457" spans="1:6" ht="28.5">
      <c r="A457" s="91">
        <v>11</v>
      </c>
      <c r="B457" s="92" t="s">
        <v>918</v>
      </c>
      <c r="C457" s="91">
        <v>87030</v>
      </c>
      <c r="D457" s="91">
        <v>12</v>
      </c>
      <c r="E457" s="102">
        <v>110.31</v>
      </c>
      <c r="F457" s="97">
        <v>9.6</v>
      </c>
    </row>
    <row r="458" spans="1:6" ht="28.5">
      <c r="A458" s="91">
        <v>12</v>
      </c>
      <c r="B458" s="92" t="s">
        <v>919</v>
      </c>
      <c r="C458" s="91">
        <v>71320</v>
      </c>
      <c r="D458" s="97">
        <v>2.8</v>
      </c>
      <c r="E458" s="102">
        <v>31.41</v>
      </c>
      <c r="F458" s="102">
        <v>2.2400000000000002</v>
      </c>
    </row>
    <row r="459" spans="1:6" ht="28.5">
      <c r="A459" s="91">
        <v>13</v>
      </c>
      <c r="B459" s="92" t="s">
        <v>920</v>
      </c>
      <c r="C459" s="91">
        <v>58450</v>
      </c>
      <c r="D459" s="102">
        <v>6.29</v>
      </c>
      <c r="E459" s="91">
        <v>86</v>
      </c>
      <c r="F459" s="102">
        <v>5.03</v>
      </c>
    </row>
    <row r="460" spans="1:6" ht="28.5">
      <c r="A460" s="91">
        <v>14</v>
      </c>
      <c r="B460" s="92" t="s">
        <v>921</v>
      </c>
      <c r="C460" s="91">
        <v>60230</v>
      </c>
      <c r="D460" s="102">
        <v>6.48</v>
      </c>
      <c r="E460" s="91">
        <v>86</v>
      </c>
      <c r="F460" s="102">
        <v>5.18</v>
      </c>
    </row>
    <row r="461" spans="1:6" ht="28.5">
      <c r="A461" s="91">
        <v>15</v>
      </c>
      <c r="B461" s="92" t="s">
        <v>922</v>
      </c>
      <c r="C461" s="91">
        <v>87800</v>
      </c>
      <c r="D461" s="102">
        <v>9.44</v>
      </c>
      <c r="E461" s="91">
        <v>86</v>
      </c>
      <c r="F461" s="102">
        <v>7.55</v>
      </c>
    </row>
    <row r="462" spans="1:6" ht="28.5">
      <c r="A462" s="91">
        <v>16</v>
      </c>
      <c r="B462" s="92" t="s">
        <v>923</v>
      </c>
      <c r="C462" s="91">
        <v>57040</v>
      </c>
      <c r="D462" s="104">
        <v>0.45400000000000001</v>
      </c>
      <c r="E462" s="102">
        <v>6.37</v>
      </c>
      <c r="F462" s="108">
        <v>0.36320000000000002</v>
      </c>
    </row>
    <row r="463" spans="1:6" ht="28.5">
      <c r="A463" s="91">
        <v>17</v>
      </c>
      <c r="B463" s="92" t="s">
        <v>924</v>
      </c>
      <c r="C463" s="91">
        <v>82600</v>
      </c>
      <c r="D463" s="102">
        <v>8.8800000000000008</v>
      </c>
      <c r="E463" s="91">
        <v>86</v>
      </c>
      <c r="F463" s="97">
        <v>7.1</v>
      </c>
    </row>
    <row r="464" spans="1:6" ht="28.5">
      <c r="A464" s="91">
        <v>18</v>
      </c>
      <c r="B464" s="92" t="s">
        <v>925</v>
      </c>
      <c r="C464" s="91">
        <v>84370</v>
      </c>
      <c r="D464" s="97">
        <v>4.5</v>
      </c>
      <c r="E464" s="102">
        <v>42.67</v>
      </c>
      <c r="F464" s="97">
        <v>3.6</v>
      </c>
    </row>
    <row r="465" spans="1:6" ht="28.5">
      <c r="A465" s="91">
        <v>19</v>
      </c>
      <c r="B465" s="92" t="s">
        <v>926</v>
      </c>
      <c r="C465" s="91">
        <v>56940</v>
      </c>
      <c r="D465" s="102">
        <v>6.13</v>
      </c>
      <c r="E465" s="91">
        <v>86</v>
      </c>
      <c r="F465" s="97">
        <v>4.9000000000000004</v>
      </c>
    </row>
    <row r="466" spans="1:6" ht="28.5">
      <c r="A466" s="91">
        <v>20</v>
      </c>
      <c r="B466" s="92" t="s">
        <v>927</v>
      </c>
      <c r="C466" s="91">
        <v>62350</v>
      </c>
      <c r="D466" s="91">
        <v>7</v>
      </c>
      <c r="E466" s="102">
        <v>89.82</v>
      </c>
      <c r="F466" s="97">
        <v>5.6</v>
      </c>
    </row>
    <row r="467" spans="1:6" ht="28.5">
      <c r="A467" s="91">
        <v>21</v>
      </c>
      <c r="B467" s="92" t="s">
        <v>928</v>
      </c>
      <c r="C467" s="91">
        <v>77900</v>
      </c>
      <c r="D467" s="91">
        <v>10</v>
      </c>
      <c r="E467" s="97">
        <v>102.7</v>
      </c>
      <c r="F467" s="91">
        <v>8</v>
      </c>
    </row>
    <row r="468" spans="1:6" ht="28.5">
      <c r="A468" s="91">
        <v>22</v>
      </c>
      <c r="B468" s="92" t="s">
        <v>929</v>
      </c>
      <c r="C468" s="91">
        <v>92890</v>
      </c>
      <c r="D468" s="91">
        <v>23</v>
      </c>
      <c r="E468" s="102">
        <v>198.08</v>
      </c>
      <c r="F468" s="97">
        <v>18.399999999999999</v>
      </c>
    </row>
    <row r="469" spans="1:6" ht="28.5">
      <c r="A469" s="91">
        <v>23</v>
      </c>
      <c r="B469" s="92" t="s">
        <v>930</v>
      </c>
      <c r="C469" s="91">
        <v>98530</v>
      </c>
      <c r="D469" s="102">
        <v>11.83</v>
      </c>
      <c r="E469" s="91">
        <v>96</v>
      </c>
      <c r="F469" s="102">
        <v>9.4600000000000009</v>
      </c>
    </row>
    <row r="470" spans="1:6" ht="28.5">
      <c r="A470" s="91">
        <v>24</v>
      </c>
      <c r="B470" s="92" t="s">
        <v>931</v>
      </c>
      <c r="C470" s="91">
        <v>86460</v>
      </c>
      <c r="D470" s="102">
        <v>11.77</v>
      </c>
      <c r="E470" s="102">
        <v>108.91</v>
      </c>
      <c r="F470" s="104">
        <v>9.4160000000000004</v>
      </c>
    </row>
    <row r="471" spans="1:6" ht="28.5">
      <c r="A471" s="91">
        <v>25</v>
      </c>
      <c r="B471" s="92" t="s">
        <v>932</v>
      </c>
      <c r="C471" s="91">
        <v>94250</v>
      </c>
      <c r="D471" s="102">
        <v>10.14</v>
      </c>
      <c r="E471" s="91">
        <v>86</v>
      </c>
      <c r="F471" s="102">
        <v>8.11</v>
      </c>
    </row>
    <row r="472" spans="1:6" ht="28.5">
      <c r="A472" s="91">
        <v>26</v>
      </c>
      <c r="B472" s="92" t="s">
        <v>933</v>
      </c>
      <c r="C472" s="91">
        <v>85500</v>
      </c>
      <c r="D472" s="102">
        <v>9.19</v>
      </c>
      <c r="E472" s="91">
        <v>86</v>
      </c>
      <c r="F472" s="102">
        <v>7.35</v>
      </c>
    </row>
    <row r="473" spans="1:6" ht="28.5">
      <c r="A473" s="91">
        <v>27</v>
      </c>
      <c r="B473" s="92" t="s">
        <v>934</v>
      </c>
      <c r="C473" s="91">
        <v>59780</v>
      </c>
      <c r="D473" s="102">
        <v>6.43</v>
      </c>
      <c r="E473" s="91">
        <v>86</v>
      </c>
      <c r="F473" s="102">
        <v>5.14</v>
      </c>
    </row>
    <row r="474" spans="1:6" ht="30">
      <c r="A474" s="102"/>
      <c r="B474" s="98" t="s">
        <v>7</v>
      </c>
      <c r="C474" s="91">
        <v>2004440</v>
      </c>
      <c r="D474" s="102">
        <v>225.56</v>
      </c>
      <c r="E474" s="102"/>
      <c r="F474" s="104">
        <v>180.422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60"/>
  <sheetViews>
    <sheetView workbookViewId="0">
      <selection activeCell="A2" sqref="A2"/>
    </sheetView>
  </sheetViews>
  <sheetFormatPr defaultColWidth="32" defaultRowHeight="14.25"/>
  <cols>
    <col min="1" max="1" width="11.5" style="18" customWidth="1"/>
    <col min="2" max="2" width="29.6640625" style="18" customWidth="1"/>
    <col min="3" max="3" width="19" style="18" customWidth="1"/>
    <col min="4" max="4" width="23.33203125" style="18" customWidth="1"/>
    <col min="5" max="5" width="26.6640625" style="18" customWidth="1"/>
    <col min="6" max="6" width="24.5" style="18" customWidth="1"/>
    <col min="7" max="16384" width="32" style="18"/>
  </cols>
  <sheetData>
    <row r="1" spans="1:6" ht="15">
      <c r="A1" s="8" t="s">
        <v>1882</v>
      </c>
    </row>
    <row r="4" spans="1:6" ht="75">
      <c r="A4" s="107" t="s">
        <v>935</v>
      </c>
      <c r="B4" s="107" t="s">
        <v>1</v>
      </c>
      <c r="C4" s="107" t="s">
        <v>9</v>
      </c>
      <c r="D4" s="107" t="s">
        <v>997</v>
      </c>
      <c r="E4" s="107" t="s">
        <v>1886</v>
      </c>
      <c r="F4" s="107" t="s">
        <v>1065</v>
      </c>
    </row>
    <row r="5" spans="1:6" ht="30">
      <c r="A5" s="90"/>
      <c r="B5" s="89" t="s">
        <v>13</v>
      </c>
      <c r="C5" s="90"/>
      <c r="D5" s="90"/>
      <c r="E5" s="90"/>
      <c r="F5" s="90"/>
    </row>
    <row r="6" spans="1:6" ht="71.25">
      <c r="A6" s="91">
        <v>1</v>
      </c>
      <c r="B6" s="92" t="s">
        <v>14</v>
      </c>
      <c r="C6" s="91">
        <v>118770</v>
      </c>
      <c r="D6" s="91">
        <v>118770</v>
      </c>
      <c r="E6" s="91">
        <v>100</v>
      </c>
      <c r="F6" s="92" t="s">
        <v>936</v>
      </c>
    </row>
    <row r="7" spans="1:6">
      <c r="A7" s="91"/>
      <c r="B7" s="91"/>
      <c r="C7" s="91"/>
      <c r="D7" s="91"/>
      <c r="E7" s="91"/>
      <c r="F7" s="91"/>
    </row>
    <row r="8" spans="1:6" ht="30">
      <c r="A8" s="91"/>
      <c r="B8" s="100" t="s">
        <v>15</v>
      </c>
      <c r="C8" s="91"/>
      <c r="D8" s="91"/>
      <c r="E8" s="91"/>
      <c r="F8" s="91"/>
    </row>
    <row r="9" spans="1:6" ht="28.5">
      <c r="A9" s="91">
        <v>1</v>
      </c>
      <c r="B9" s="92" t="s">
        <v>17</v>
      </c>
      <c r="C9" s="91">
        <v>1493200</v>
      </c>
      <c r="D9" s="91">
        <v>1493200</v>
      </c>
      <c r="E9" s="91">
        <v>100</v>
      </c>
      <c r="F9" s="92" t="s">
        <v>937</v>
      </c>
    </row>
    <row r="10" spans="1:6" ht="42.75">
      <c r="A10" s="91">
        <v>2</v>
      </c>
      <c r="B10" s="92" t="s">
        <v>18</v>
      </c>
      <c r="C10" s="91">
        <v>1271170</v>
      </c>
      <c r="D10" s="91"/>
      <c r="E10" s="91"/>
      <c r="F10" s="92" t="s">
        <v>938</v>
      </c>
    </row>
    <row r="11" spans="1:6" ht="114">
      <c r="A11" s="91">
        <v>3</v>
      </c>
      <c r="B11" s="92" t="s">
        <v>19</v>
      </c>
      <c r="C11" s="91">
        <v>814000</v>
      </c>
      <c r="D11" s="92" t="s">
        <v>937</v>
      </c>
      <c r="E11" s="92" t="s">
        <v>937</v>
      </c>
      <c r="F11" s="92" t="s">
        <v>939</v>
      </c>
    </row>
    <row r="12" spans="1:6" ht="42.75">
      <c r="A12" s="91">
        <v>4</v>
      </c>
      <c r="B12" s="92" t="s">
        <v>20</v>
      </c>
      <c r="C12" s="91">
        <v>792650</v>
      </c>
      <c r="D12" s="91">
        <v>792650</v>
      </c>
      <c r="E12" s="91">
        <v>100</v>
      </c>
      <c r="F12" s="92" t="s">
        <v>940</v>
      </c>
    </row>
    <row r="13" spans="1:6" ht="28.5">
      <c r="A13" s="91">
        <v>5</v>
      </c>
      <c r="B13" s="92" t="s">
        <v>21</v>
      </c>
      <c r="C13" s="91">
        <v>583580</v>
      </c>
      <c r="D13" s="92" t="s">
        <v>937</v>
      </c>
      <c r="E13" s="92" t="s">
        <v>937</v>
      </c>
      <c r="F13" s="92" t="s">
        <v>941</v>
      </c>
    </row>
    <row r="14" spans="1:6" ht="28.5">
      <c r="A14" s="91">
        <v>6</v>
      </c>
      <c r="B14" s="92" t="s">
        <v>24</v>
      </c>
      <c r="C14" s="91">
        <v>446480</v>
      </c>
      <c r="D14" s="91">
        <v>446480</v>
      </c>
      <c r="E14" s="91">
        <v>100</v>
      </c>
      <c r="F14" s="92" t="s">
        <v>942</v>
      </c>
    </row>
    <row r="15" spans="1:6" ht="28.5">
      <c r="A15" s="91">
        <v>7</v>
      </c>
      <c r="B15" s="92" t="s">
        <v>25</v>
      </c>
      <c r="C15" s="91">
        <v>441910</v>
      </c>
      <c r="D15" s="92" t="s">
        <v>937</v>
      </c>
      <c r="E15" s="92" t="s">
        <v>937</v>
      </c>
      <c r="F15" s="92" t="s">
        <v>943</v>
      </c>
    </row>
    <row r="16" spans="1:6" ht="28.5">
      <c r="A16" s="91">
        <v>8</v>
      </c>
      <c r="B16" s="92" t="s">
        <v>26</v>
      </c>
      <c r="C16" s="91">
        <v>412320</v>
      </c>
      <c r="D16" s="92" t="s">
        <v>937</v>
      </c>
      <c r="E16" s="92" t="s">
        <v>937</v>
      </c>
      <c r="F16" s="92" t="s">
        <v>943</v>
      </c>
    </row>
    <row r="17" spans="1:6" ht="42.75">
      <c r="A17" s="91">
        <v>9</v>
      </c>
      <c r="B17" s="92" t="s">
        <v>31</v>
      </c>
      <c r="C17" s="91">
        <v>347760</v>
      </c>
      <c r="D17" s="92" t="s">
        <v>937</v>
      </c>
      <c r="E17" s="92" t="s">
        <v>937</v>
      </c>
      <c r="F17" s="92" t="s">
        <v>944</v>
      </c>
    </row>
    <row r="18" spans="1:6" ht="57">
      <c r="A18" s="91">
        <v>10</v>
      </c>
      <c r="B18" s="92" t="s">
        <v>32</v>
      </c>
      <c r="C18" s="91">
        <v>340260</v>
      </c>
      <c r="D18" s="92" t="s">
        <v>937</v>
      </c>
      <c r="E18" s="92" t="s">
        <v>937</v>
      </c>
      <c r="F18" s="92" t="s">
        <v>945</v>
      </c>
    </row>
    <row r="19" spans="1:6" ht="71.25">
      <c r="A19" s="91">
        <v>11</v>
      </c>
      <c r="B19" s="92" t="s">
        <v>34</v>
      </c>
      <c r="C19" s="91">
        <v>313880</v>
      </c>
      <c r="D19" s="91">
        <v>313880</v>
      </c>
      <c r="E19" s="91">
        <v>100</v>
      </c>
      <c r="F19" s="92" t="s">
        <v>946</v>
      </c>
    </row>
    <row r="20" spans="1:6" ht="71.25">
      <c r="A20" s="91">
        <v>12</v>
      </c>
      <c r="B20" s="92" t="s">
        <v>35</v>
      </c>
      <c r="C20" s="91">
        <v>292250</v>
      </c>
      <c r="D20" s="92" t="s">
        <v>937</v>
      </c>
      <c r="E20" s="92" t="s">
        <v>937</v>
      </c>
      <c r="F20" s="92" t="s">
        <v>947</v>
      </c>
    </row>
    <row r="21" spans="1:6" ht="42.75">
      <c r="A21" s="91">
        <v>13</v>
      </c>
      <c r="B21" s="92" t="s">
        <v>36</v>
      </c>
      <c r="C21" s="91">
        <v>282390</v>
      </c>
      <c r="D21" s="92" t="s">
        <v>937</v>
      </c>
      <c r="E21" s="92" t="s">
        <v>937</v>
      </c>
      <c r="F21" s="92" t="s">
        <v>948</v>
      </c>
    </row>
    <row r="22" spans="1:6" ht="28.5">
      <c r="A22" s="91">
        <v>14</v>
      </c>
      <c r="B22" s="92" t="s">
        <v>38</v>
      </c>
      <c r="C22" s="91">
        <v>268460</v>
      </c>
      <c r="D22" s="91">
        <v>268460</v>
      </c>
      <c r="E22" s="91">
        <v>100</v>
      </c>
      <c r="F22" s="92" t="s">
        <v>937</v>
      </c>
    </row>
    <row r="23" spans="1:6" ht="28.5">
      <c r="A23" s="91">
        <v>15</v>
      </c>
      <c r="B23" s="92" t="s">
        <v>39</v>
      </c>
      <c r="C23" s="91">
        <v>254000</v>
      </c>
      <c r="D23" s="91">
        <v>254000</v>
      </c>
      <c r="E23" s="91">
        <v>100</v>
      </c>
      <c r="F23" s="92" t="s">
        <v>937</v>
      </c>
    </row>
    <row r="24" spans="1:6" ht="71.25">
      <c r="A24" s="91">
        <v>16</v>
      </c>
      <c r="B24" s="92" t="s">
        <v>41</v>
      </c>
      <c r="C24" s="91">
        <v>243350</v>
      </c>
      <c r="D24" s="91">
        <v>243350</v>
      </c>
      <c r="E24" s="91">
        <v>100</v>
      </c>
      <c r="F24" s="92" t="s">
        <v>949</v>
      </c>
    </row>
    <row r="25" spans="1:6" ht="85.5">
      <c r="A25" s="91">
        <v>17</v>
      </c>
      <c r="B25" s="92" t="s">
        <v>44</v>
      </c>
      <c r="C25" s="91">
        <v>233730</v>
      </c>
      <c r="D25" s="92" t="s">
        <v>937</v>
      </c>
      <c r="E25" s="92" t="s">
        <v>937</v>
      </c>
      <c r="F25" s="92" t="s">
        <v>950</v>
      </c>
    </row>
    <row r="26" spans="1:6" ht="28.5">
      <c r="A26" s="91">
        <v>18</v>
      </c>
      <c r="B26" s="92" t="s">
        <v>45</v>
      </c>
      <c r="C26" s="91">
        <v>231810</v>
      </c>
      <c r="D26" s="92" t="s">
        <v>937</v>
      </c>
      <c r="E26" s="92" t="s">
        <v>937</v>
      </c>
      <c r="F26" s="92" t="s">
        <v>937</v>
      </c>
    </row>
    <row r="27" spans="1:6" ht="28.5">
      <c r="A27" s="91">
        <v>19</v>
      </c>
      <c r="B27" s="92" t="s">
        <v>46</v>
      </c>
      <c r="C27" s="91">
        <v>230750</v>
      </c>
      <c r="D27" s="91">
        <v>230750</v>
      </c>
      <c r="E27" s="91">
        <v>100</v>
      </c>
      <c r="F27" s="92" t="s">
        <v>951</v>
      </c>
    </row>
    <row r="28" spans="1:6" ht="28.5">
      <c r="A28" s="91">
        <v>20</v>
      </c>
      <c r="B28" s="92" t="s">
        <v>47</v>
      </c>
      <c r="C28" s="91">
        <v>230370</v>
      </c>
      <c r="D28" s="92" t="s">
        <v>937</v>
      </c>
      <c r="E28" s="92" t="s">
        <v>937</v>
      </c>
      <c r="F28" s="92" t="s">
        <v>952</v>
      </c>
    </row>
    <row r="29" spans="1:6" ht="28.5">
      <c r="A29" s="91">
        <v>21</v>
      </c>
      <c r="B29" s="92" t="s">
        <v>48</v>
      </c>
      <c r="C29" s="91">
        <v>220500</v>
      </c>
      <c r="D29" s="92" t="s">
        <v>937</v>
      </c>
      <c r="E29" s="92" t="s">
        <v>937</v>
      </c>
      <c r="F29" s="92" t="s">
        <v>937</v>
      </c>
    </row>
    <row r="30" spans="1:6" ht="42.75">
      <c r="A30" s="91">
        <v>22</v>
      </c>
      <c r="B30" s="92" t="s">
        <v>49</v>
      </c>
      <c r="C30" s="91">
        <v>211480</v>
      </c>
      <c r="D30" s="91">
        <v>211480</v>
      </c>
      <c r="E30" s="91">
        <v>100</v>
      </c>
      <c r="F30" s="92" t="s">
        <v>953</v>
      </c>
    </row>
    <row r="31" spans="1:6">
      <c r="A31" s="91"/>
      <c r="B31" s="91"/>
      <c r="C31" s="91"/>
      <c r="D31" s="91"/>
      <c r="E31" s="91"/>
      <c r="F31" s="91"/>
    </row>
    <row r="32" spans="1:6" ht="30">
      <c r="A32" s="91"/>
      <c r="B32" s="100" t="s">
        <v>63</v>
      </c>
      <c r="C32" s="91"/>
      <c r="D32" s="91"/>
      <c r="E32" s="91"/>
      <c r="F32" s="91"/>
    </row>
    <row r="33" spans="1:6" ht="71.25">
      <c r="A33" s="91">
        <v>1</v>
      </c>
      <c r="B33" s="92" t="s">
        <v>65</v>
      </c>
      <c r="C33" s="91">
        <v>176570</v>
      </c>
      <c r="D33" s="92" t="s">
        <v>937</v>
      </c>
      <c r="E33" s="92" t="s">
        <v>937</v>
      </c>
      <c r="F33" s="92" t="s">
        <v>954</v>
      </c>
    </row>
    <row r="34" spans="1:6" ht="28.5">
      <c r="A34" s="91">
        <v>2</v>
      </c>
      <c r="B34" s="92" t="s">
        <v>67</v>
      </c>
      <c r="C34" s="91">
        <v>85519</v>
      </c>
      <c r="D34" s="91">
        <v>85519</v>
      </c>
      <c r="E34" s="91">
        <v>85519</v>
      </c>
      <c r="F34" s="92" t="s">
        <v>937</v>
      </c>
    </row>
    <row r="35" spans="1:6">
      <c r="A35" s="91"/>
      <c r="B35" s="91"/>
      <c r="C35" s="91"/>
      <c r="D35" s="91"/>
      <c r="E35" s="91"/>
      <c r="F35" s="91"/>
    </row>
    <row r="36" spans="1:6" ht="30">
      <c r="A36" s="91"/>
      <c r="B36" s="100" t="s">
        <v>70</v>
      </c>
      <c r="C36" s="91"/>
      <c r="D36" s="91"/>
      <c r="E36" s="91"/>
      <c r="F36" s="91"/>
    </row>
    <row r="37" spans="1:6" ht="28.5">
      <c r="A37" s="91">
        <v>1</v>
      </c>
      <c r="B37" s="92" t="s">
        <v>76</v>
      </c>
      <c r="C37" s="91">
        <v>342120</v>
      </c>
      <c r="D37" s="91">
        <v>342120</v>
      </c>
      <c r="E37" s="91">
        <v>100</v>
      </c>
      <c r="F37" s="92" t="s">
        <v>937</v>
      </c>
    </row>
    <row r="38" spans="1:6">
      <c r="A38" s="91"/>
      <c r="B38" s="91"/>
      <c r="C38" s="91"/>
      <c r="D38" s="91"/>
      <c r="E38" s="91"/>
      <c r="F38" s="91"/>
    </row>
    <row r="39" spans="1:6" ht="30">
      <c r="A39" s="91"/>
      <c r="B39" s="100" t="s">
        <v>93</v>
      </c>
      <c r="C39" s="91"/>
      <c r="D39" s="91"/>
      <c r="E39" s="91"/>
      <c r="F39" s="91"/>
    </row>
    <row r="40" spans="1:6" ht="57">
      <c r="A40" s="91">
        <v>1</v>
      </c>
      <c r="B40" s="92" t="s">
        <v>93</v>
      </c>
      <c r="C40" s="91">
        <v>994820</v>
      </c>
      <c r="D40" s="91">
        <v>994820</v>
      </c>
      <c r="E40" s="91">
        <v>100</v>
      </c>
      <c r="F40" s="92" t="s">
        <v>955</v>
      </c>
    </row>
    <row r="41" spans="1:6" ht="30">
      <c r="A41" s="90"/>
      <c r="B41" s="89" t="s">
        <v>94</v>
      </c>
      <c r="C41" s="90"/>
      <c r="D41" s="90"/>
      <c r="E41" s="90"/>
      <c r="F41" s="90"/>
    </row>
    <row r="42" spans="1:6" ht="28.5">
      <c r="A42" s="91">
        <v>1</v>
      </c>
      <c r="B42" s="92" t="s">
        <v>96</v>
      </c>
      <c r="C42" s="91">
        <v>625840</v>
      </c>
      <c r="D42" s="91">
        <v>625840</v>
      </c>
      <c r="E42" s="91">
        <v>100</v>
      </c>
      <c r="F42" s="92" t="s">
        <v>941</v>
      </c>
    </row>
    <row r="43" spans="1:6" ht="28.5">
      <c r="A43" s="91">
        <v>2</v>
      </c>
      <c r="B43" s="92" t="s">
        <v>97</v>
      </c>
      <c r="C43" s="91">
        <v>356740</v>
      </c>
      <c r="D43" s="91">
        <v>356740</v>
      </c>
      <c r="E43" s="91">
        <v>100</v>
      </c>
      <c r="F43" s="92" t="s">
        <v>937</v>
      </c>
    </row>
    <row r="44" spans="1:6" ht="42.75">
      <c r="A44" s="91">
        <v>3</v>
      </c>
      <c r="B44" s="92" t="s">
        <v>98</v>
      </c>
      <c r="C44" s="91">
        <v>299650</v>
      </c>
      <c r="D44" s="91"/>
      <c r="E44" s="91"/>
      <c r="F44" s="92" t="s">
        <v>956</v>
      </c>
    </row>
    <row r="45" spans="1:6" ht="42.75">
      <c r="A45" s="91">
        <v>4</v>
      </c>
      <c r="B45" s="92" t="s">
        <v>99</v>
      </c>
      <c r="C45" s="91">
        <v>261240</v>
      </c>
      <c r="D45" s="91">
        <v>261240</v>
      </c>
      <c r="E45" s="91">
        <v>100</v>
      </c>
      <c r="F45" s="92" t="s">
        <v>957</v>
      </c>
    </row>
    <row r="46" spans="1:6">
      <c r="A46" s="91"/>
      <c r="B46" s="91"/>
      <c r="C46" s="91"/>
      <c r="D46" s="91"/>
      <c r="E46" s="91"/>
      <c r="F46" s="91"/>
    </row>
    <row r="47" spans="1:6" ht="30">
      <c r="A47" s="91"/>
      <c r="B47" s="100" t="s">
        <v>102</v>
      </c>
      <c r="C47" s="91"/>
      <c r="D47" s="91"/>
      <c r="E47" s="91"/>
      <c r="F47" s="91"/>
    </row>
    <row r="48" spans="1:6" ht="114">
      <c r="A48" s="91">
        <v>1</v>
      </c>
      <c r="B48" s="92" t="s">
        <v>102</v>
      </c>
      <c r="C48" s="91">
        <v>14858800</v>
      </c>
      <c r="D48" s="91">
        <v>14858800</v>
      </c>
      <c r="E48" s="92" t="s">
        <v>958</v>
      </c>
      <c r="F48" s="92" t="s">
        <v>959</v>
      </c>
    </row>
    <row r="49" spans="1:6">
      <c r="A49" s="91"/>
      <c r="B49" s="91"/>
      <c r="C49" s="91"/>
      <c r="D49" s="91"/>
      <c r="E49" s="91"/>
      <c r="F49" s="91"/>
    </row>
    <row r="50" spans="1:6" ht="30">
      <c r="A50" s="91"/>
      <c r="B50" s="100" t="s">
        <v>105</v>
      </c>
      <c r="C50" s="91"/>
      <c r="D50" s="91"/>
      <c r="E50" s="91"/>
      <c r="F50" s="91"/>
    </row>
    <row r="51" spans="1:6" ht="99.75">
      <c r="A51" s="91">
        <v>1</v>
      </c>
      <c r="B51" s="92" t="s">
        <v>106</v>
      </c>
      <c r="C51" s="91">
        <v>4323890</v>
      </c>
      <c r="D51" s="91">
        <v>4323890</v>
      </c>
      <c r="E51" s="91">
        <v>100</v>
      </c>
      <c r="F51" s="92" t="s">
        <v>960</v>
      </c>
    </row>
    <row r="52" spans="1:6" ht="99.75">
      <c r="A52" s="91">
        <v>2</v>
      </c>
      <c r="B52" s="92" t="s">
        <v>107</v>
      </c>
      <c r="C52" s="91">
        <v>2993560</v>
      </c>
      <c r="D52" s="91">
        <v>2993560</v>
      </c>
      <c r="E52" s="91">
        <v>100</v>
      </c>
      <c r="F52" s="92" t="s">
        <v>960</v>
      </c>
    </row>
    <row r="53" spans="1:6" ht="28.5">
      <c r="A53" s="91">
        <v>3</v>
      </c>
      <c r="B53" s="92" t="s">
        <v>108</v>
      </c>
      <c r="C53" s="91">
        <v>1606420</v>
      </c>
      <c r="D53" s="91">
        <v>1606420</v>
      </c>
      <c r="E53" s="91">
        <v>100</v>
      </c>
      <c r="F53" s="92" t="s">
        <v>941</v>
      </c>
    </row>
    <row r="54" spans="1:6" ht="42.75">
      <c r="A54" s="91">
        <v>4</v>
      </c>
      <c r="B54" s="92" t="s">
        <v>109</v>
      </c>
      <c r="C54" s="91">
        <v>1188970</v>
      </c>
      <c r="D54" s="91">
        <v>1188970</v>
      </c>
      <c r="E54" s="91">
        <v>100</v>
      </c>
      <c r="F54" s="92" t="s">
        <v>961</v>
      </c>
    </row>
    <row r="55" spans="1:6" ht="85.5">
      <c r="A55" s="91">
        <v>5</v>
      </c>
      <c r="B55" s="92" t="s">
        <v>110</v>
      </c>
      <c r="C55" s="91">
        <v>628480</v>
      </c>
      <c r="D55" s="91">
        <v>628480</v>
      </c>
      <c r="E55" s="91">
        <v>100</v>
      </c>
      <c r="F55" s="92" t="s">
        <v>962</v>
      </c>
    </row>
    <row r="56" spans="1:6" ht="42.75">
      <c r="A56" s="91">
        <v>6</v>
      </c>
      <c r="B56" s="92" t="s">
        <v>111</v>
      </c>
      <c r="C56" s="91">
        <v>550710</v>
      </c>
      <c r="D56" s="91">
        <v>550710</v>
      </c>
      <c r="E56" s="91">
        <v>100</v>
      </c>
      <c r="F56" s="92" t="s">
        <v>963</v>
      </c>
    </row>
    <row r="57" spans="1:6" ht="99.75">
      <c r="A57" s="91">
        <v>7</v>
      </c>
      <c r="B57" s="92" t="s">
        <v>112</v>
      </c>
      <c r="C57" s="91">
        <v>240950</v>
      </c>
      <c r="D57" s="91">
        <v>240950</v>
      </c>
      <c r="E57" s="91">
        <v>100</v>
      </c>
      <c r="F57" s="92" t="s">
        <v>964</v>
      </c>
    </row>
    <row r="58" spans="1:6" ht="99.75">
      <c r="A58" s="91">
        <v>8</v>
      </c>
      <c r="B58" s="92" t="s">
        <v>113</v>
      </c>
      <c r="C58" s="91">
        <v>237140</v>
      </c>
      <c r="D58" s="91">
        <v>237140</v>
      </c>
      <c r="E58" s="91">
        <v>100</v>
      </c>
      <c r="F58" s="92" t="s">
        <v>965</v>
      </c>
    </row>
    <row r="59" spans="1:6" ht="57">
      <c r="A59" s="91">
        <v>9</v>
      </c>
      <c r="B59" s="92" t="s">
        <v>114</v>
      </c>
      <c r="C59" s="91">
        <v>207480</v>
      </c>
      <c r="D59" s="91">
        <v>207480</v>
      </c>
      <c r="E59" s="91">
        <v>100</v>
      </c>
      <c r="F59" s="92" t="s">
        <v>966</v>
      </c>
    </row>
    <row r="60" spans="1:6" ht="42.75">
      <c r="A60" s="91">
        <v>10</v>
      </c>
      <c r="B60" s="92" t="s">
        <v>967</v>
      </c>
      <c r="C60" s="91">
        <v>192390</v>
      </c>
      <c r="D60" s="91">
        <v>192390</v>
      </c>
      <c r="E60" s="91">
        <v>100</v>
      </c>
      <c r="F60" s="92" t="s">
        <v>968</v>
      </c>
    </row>
    <row r="61" spans="1:6" ht="28.5">
      <c r="A61" s="91">
        <v>11</v>
      </c>
      <c r="B61" s="92" t="s">
        <v>116</v>
      </c>
      <c r="C61" s="91">
        <v>182520</v>
      </c>
      <c r="D61" s="91">
        <v>182520</v>
      </c>
      <c r="E61" s="91">
        <v>100</v>
      </c>
      <c r="F61" s="92" t="s">
        <v>941</v>
      </c>
    </row>
    <row r="62" spans="1:6" ht="42.75">
      <c r="A62" s="91">
        <v>12</v>
      </c>
      <c r="B62" s="92" t="s">
        <v>117</v>
      </c>
      <c r="C62" s="91">
        <v>173680</v>
      </c>
      <c r="D62" s="91">
        <v>173680</v>
      </c>
      <c r="E62" s="91">
        <v>100</v>
      </c>
      <c r="F62" s="92" t="s">
        <v>969</v>
      </c>
    </row>
    <row r="63" spans="1:6" ht="28.5">
      <c r="A63" s="91">
        <v>13</v>
      </c>
      <c r="B63" s="92" t="s">
        <v>118</v>
      </c>
      <c r="C63" s="91">
        <v>164830</v>
      </c>
      <c r="D63" s="91">
        <v>164830</v>
      </c>
      <c r="E63" s="91">
        <v>100</v>
      </c>
      <c r="F63" s="92" t="s">
        <v>941</v>
      </c>
    </row>
    <row r="64" spans="1:6" ht="42.75">
      <c r="A64" s="91">
        <v>14</v>
      </c>
      <c r="B64" s="92" t="s">
        <v>119</v>
      </c>
      <c r="C64" s="91">
        <v>163690</v>
      </c>
      <c r="D64" s="91">
        <v>163690</v>
      </c>
      <c r="E64" s="91">
        <v>100</v>
      </c>
      <c r="F64" s="92" t="s">
        <v>970</v>
      </c>
    </row>
    <row r="65" spans="1:6" ht="28.5">
      <c r="A65" s="91">
        <v>15</v>
      </c>
      <c r="B65" s="92" t="s">
        <v>120</v>
      </c>
      <c r="C65" s="91">
        <v>160470</v>
      </c>
      <c r="D65" s="91">
        <v>160470</v>
      </c>
      <c r="E65" s="91">
        <v>100</v>
      </c>
      <c r="F65" s="92" t="s">
        <v>941</v>
      </c>
    </row>
    <row r="66" spans="1:6" ht="42.75">
      <c r="A66" s="91">
        <v>16</v>
      </c>
      <c r="B66" s="92" t="s">
        <v>121</v>
      </c>
      <c r="C66" s="91">
        <v>149880</v>
      </c>
      <c r="D66" s="91">
        <v>149880</v>
      </c>
      <c r="E66" s="91">
        <v>100</v>
      </c>
      <c r="F66" s="92" t="s">
        <v>948</v>
      </c>
    </row>
    <row r="67" spans="1:6" ht="28.5">
      <c r="A67" s="91">
        <v>17</v>
      </c>
      <c r="B67" s="92" t="s">
        <v>123</v>
      </c>
      <c r="C67" s="91">
        <v>137810</v>
      </c>
      <c r="D67" s="91">
        <v>137810</v>
      </c>
      <c r="E67" s="91">
        <v>100</v>
      </c>
      <c r="F67" s="92" t="s">
        <v>941</v>
      </c>
    </row>
    <row r="68" spans="1:6" ht="57">
      <c r="A68" s="91">
        <v>18</v>
      </c>
      <c r="B68" s="92" t="s">
        <v>126</v>
      </c>
      <c r="C68" s="91">
        <v>128300</v>
      </c>
      <c r="D68" s="91">
        <v>128300</v>
      </c>
      <c r="E68" s="91">
        <v>100</v>
      </c>
      <c r="F68" s="92" t="s">
        <v>971</v>
      </c>
    </row>
    <row r="69" spans="1:6" ht="28.5">
      <c r="A69" s="91">
        <v>19</v>
      </c>
      <c r="B69" s="92" t="s">
        <v>127</v>
      </c>
      <c r="C69" s="91">
        <v>123070</v>
      </c>
      <c r="D69" s="91">
        <v>123070</v>
      </c>
      <c r="E69" s="91">
        <v>100</v>
      </c>
      <c r="F69" s="92" t="s">
        <v>941</v>
      </c>
    </row>
    <row r="70" spans="1:6" ht="28.5">
      <c r="A70" s="91">
        <v>20</v>
      </c>
      <c r="B70" s="92" t="s">
        <v>128</v>
      </c>
      <c r="C70" s="91">
        <v>123030</v>
      </c>
      <c r="D70" s="91">
        <v>123030</v>
      </c>
      <c r="E70" s="91">
        <v>100</v>
      </c>
      <c r="F70" s="92" t="s">
        <v>937</v>
      </c>
    </row>
    <row r="71" spans="1:6" ht="28.5">
      <c r="A71" s="91">
        <v>21</v>
      </c>
      <c r="B71" s="92" t="s">
        <v>129</v>
      </c>
      <c r="C71" s="91">
        <v>132000</v>
      </c>
      <c r="D71" s="91">
        <v>132000</v>
      </c>
      <c r="E71" s="91">
        <v>100</v>
      </c>
      <c r="F71" s="92" t="s">
        <v>972</v>
      </c>
    </row>
    <row r="72" spans="1:6" ht="28.5">
      <c r="A72" s="91">
        <v>22</v>
      </c>
      <c r="B72" s="92" t="s">
        <v>130</v>
      </c>
      <c r="C72" s="91">
        <v>137980</v>
      </c>
      <c r="D72" s="91">
        <v>137980</v>
      </c>
      <c r="E72" s="91">
        <v>100</v>
      </c>
      <c r="F72" s="92" t="s">
        <v>973</v>
      </c>
    </row>
    <row r="73" spans="1:6">
      <c r="A73" s="91"/>
      <c r="B73" s="91"/>
      <c r="C73" s="91"/>
      <c r="D73" s="91"/>
      <c r="E73" s="91"/>
      <c r="F73" s="91"/>
    </row>
    <row r="74" spans="1:6" ht="30">
      <c r="A74" s="91"/>
      <c r="B74" s="100" t="s">
        <v>134</v>
      </c>
      <c r="C74" s="91"/>
      <c r="D74" s="91"/>
      <c r="E74" s="91"/>
      <c r="F74" s="91"/>
    </row>
    <row r="75" spans="1:6" ht="28.5">
      <c r="A75" s="91">
        <v>1</v>
      </c>
      <c r="B75" s="92" t="s">
        <v>135</v>
      </c>
      <c r="C75" s="91">
        <v>1392570</v>
      </c>
      <c r="D75" s="92" t="s">
        <v>937</v>
      </c>
      <c r="E75" s="92" t="s">
        <v>937</v>
      </c>
      <c r="F75" s="92" t="s">
        <v>941</v>
      </c>
    </row>
    <row r="76" spans="1:6" ht="28.5">
      <c r="A76" s="91">
        <v>2</v>
      </c>
      <c r="B76" s="92" t="s">
        <v>138</v>
      </c>
      <c r="C76" s="91">
        <v>338990</v>
      </c>
      <c r="D76" s="91">
        <v>338990</v>
      </c>
      <c r="E76" s="91">
        <v>100</v>
      </c>
      <c r="F76" s="92" t="s">
        <v>937</v>
      </c>
    </row>
    <row r="77" spans="1:6" ht="28.5">
      <c r="A77" s="91">
        <v>3</v>
      </c>
      <c r="B77" s="92" t="s">
        <v>144</v>
      </c>
      <c r="C77" s="91">
        <v>211370</v>
      </c>
      <c r="D77" s="92" t="s">
        <v>937</v>
      </c>
      <c r="E77" s="92" t="s">
        <v>937</v>
      </c>
      <c r="F77" s="92" t="s">
        <v>974</v>
      </c>
    </row>
    <row r="78" spans="1:6" ht="42.75">
      <c r="A78" s="91">
        <v>4</v>
      </c>
      <c r="B78" s="92" t="s">
        <v>975</v>
      </c>
      <c r="C78" s="91">
        <v>186110</v>
      </c>
      <c r="D78" s="92" t="s">
        <v>937</v>
      </c>
      <c r="E78" s="92" t="s">
        <v>937</v>
      </c>
      <c r="F78" s="92" t="s">
        <v>941</v>
      </c>
    </row>
    <row r="79" spans="1:6" ht="28.5">
      <c r="A79" s="91">
        <v>5</v>
      </c>
      <c r="B79" s="92" t="s">
        <v>146</v>
      </c>
      <c r="C79" s="91">
        <v>183770</v>
      </c>
      <c r="D79" s="92" t="s">
        <v>937</v>
      </c>
      <c r="E79" s="92" t="s">
        <v>937</v>
      </c>
      <c r="F79" s="92" t="s">
        <v>976</v>
      </c>
    </row>
    <row r="80" spans="1:6" ht="28.5">
      <c r="A80" s="91">
        <v>6</v>
      </c>
      <c r="B80" s="92" t="s">
        <v>148</v>
      </c>
      <c r="C80" s="91">
        <v>158500</v>
      </c>
      <c r="D80" s="91">
        <v>158500</v>
      </c>
      <c r="E80" s="91">
        <v>100</v>
      </c>
      <c r="F80" s="92" t="s">
        <v>941</v>
      </c>
    </row>
    <row r="81" spans="1:6" ht="42.75">
      <c r="A81" s="91">
        <v>7</v>
      </c>
      <c r="B81" s="92" t="s">
        <v>150</v>
      </c>
      <c r="C81" s="91">
        <v>154740</v>
      </c>
      <c r="D81" s="92" t="s">
        <v>937</v>
      </c>
      <c r="E81" s="92" t="s">
        <v>937</v>
      </c>
      <c r="F81" s="92" t="s">
        <v>977</v>
      </c>
    </row>
    <row r="82" spans="1:6" ht="42.75">
      <c r="A82" s="91">
        <v>8</v>
      </c>
      <c r="B82" s="92" t="s">
        <v>151</v>
      </c>
      <c r="C82" s="91">
        <v>140420</v>
      </c>
      <c r="D82" s="91">
        <v>140420</v>
      </c>
      <c r="E82" s="91">
        <v>100</v>
      </c>
      <c r="F82" s="92" t="s">
        <v>978</v>
      </c>
    </row>
    <row r="83" spans="1:6">
      <c r="A83" s="91"/>
      <c r="B83" s="91"/>
      <c r="C83" s="91"/>
      <c r="D83" s="91"/>
      <c r="E83" s="91"/>
      <c r="F83" s="91"/>
    </row>
    <row r="84" spans="1:6" ht="30">
      <c r="A84" s="91"/>
      <c r="B84" s="100" t="s">
        <v>175</v>
      </c>
      <c r="C84" s="91"/>
      <c r="D84" s="91"/>
      <c r="E84" s="91"/>
      <c r="F84" s="91"/>
    </row>
    <row r="85" spans="1:6" ht="57">
      <c r="A85" s="91">
        <v>1</v>
      </c>
      <c r="B85" s="92" t="s">
        <v>178</v>
      </c>
      <c r="C85" s="91">
        <v>912980</v>
      </c>
      <c r="D85" s="91">
        <v>912980</v>
      </c>
      <c r="E85" s="91">
        <v>100</v>
      </c>
      <c r="F85" s="92" t="s">
        <v>979</v>
      </c>
    </row>
    <row r="86" spans="1:6" ht="42.75">
      <c r="A86" s="91">
        <v>2</v>
      </c>
      <c r="B86" s="92" t="s">
        <v>181</v>
      </c>
      <c r="C86" s="91">
        <v>490460</v>
      </c>
      <c r="D86" s="91">
        <v>490460</v>
      </c>
      <c r="E86" s="91">
        <v>100</v>
      </c>
      <c r="F86" s="92" t="s">
        <v>980</v>
      </c>
    </row>
    <row r="87" spans="1:6" ht="28.5">
      <c r="A87" s="91">
        <v>3</v>
      </c>
      <c r="B87" s="92" t="s">
        <v>182</v>
      </c>
      <c r="C87" s="91">
        <v>447450</v>
      </c>
      <c r="D87" s="91">
        <v>447450</v>
      </c>
      <c r="E87" s="91">
        <v>100</v>
      </c>
      <c r="F87" s="92" t="s">
        <v>937</v>
      </c>
    </row>
    <row r="88" spans="1:6" ht="42.75">
      <c r="A88" s="91">
        <v>4</v>
      </c>
      <c r="B88" s="92" t="s">
        <v>187</v>
      </c>
      <c r="C88" s="91">
        <v>302510</v>
      </c>
      <c r="D88" s="91">
        <v>302510</v>
      </c>
      <c r="E88" s="91">
        <v>100</v>
      </c>
      <c r="F88" s="92" t="s">
        <v>981</v>
      </c>
    </row>
    <row r="89" spans="1:6" ht="28.5">
      <c r="A89" s="91">
        <v>5</v>
      </c>
      <c r="B89" s="92" t="s">
        <v>189</v>
      </c>
      <c r="C89" s="91">
        <v>247500</v>
      </c>
      <c r="D89" s="91">
        <v>247500</v>
      </c>
      <c r="E89" s="91">
        <v>100</v>
      </c>
      <c r="F89" s="92" t="s">
        <v>937</v>
      </c>
    </row>
    <row r="90" spans="1:6" ht="42.75">
      <c r="A90" s="91">
        <v>6</v>
      </c>
      <c r="B90" s="92" t="s">
        <v>192</v>
      </c>
      <c r="C90" s="91">
        <v>211930</v>
      </c>
      <c r="D90" s="92" t="s">
        <v>937</v>
      </c>
      <c r="E90" s="92" t="s">
        <v>937</v>
      </c>
      <c r="F90" s="92" t="s">
        <v>982</v>
      </c>
    </row>
    <row r="91" spans="1:6" ht="57">
      <c r="A91" s="91">
        <v>7</v>
      </c>
      <c r="B91" s="92" t="s">
        <v>193</v>
      </c>
      <c r="C91" s="91">
        <v>200840</v>
      </c>
      <c r="D91" s="91">
        <v>200840</v>
      </c>
      <c r="E91" s="91">
        <v>100</v>
      </c>
      <c r="F91" s="92" t="s">
        <v>983</v>
      </c>
    </row>
    <row r="92" spans="1:6" ht="42.75">
      <c r="A92" s="91">
        <v>8</v>
      </c>
      <c r="B92" s="92" t="s">
        <v>195</v>
      </c>
      <c r="C92" s="91">
        <v>190460</v>
      </c>
      <c r="D92" s="91">
        <v>190460</v>
      </c>
      <c r="E92" s="91">
        <v>100</v>
      </c>
      <c r="F92" s="92" t="s">
        <v>984</v>
      </c>
    </row>
    <row r="93" spans="1:6" ht="28.5">
      <c r="A93" s="91">
        <v>9</v>
      </c>
      <c r="B93" s="92" t="s">
        <v>197</v>
      </c>
      <c r="C93" s="91">
        <v>166780</v>
      </c>
      <c r="D93" s="91">
        <v>166780</v>
      </c>
      <c r="E93" s="91">
        <v>100</v>
      </c>
      <c r="F93" s="92" t="s">
        <v>985</v>
      </c>
    </row>
    <row r="94" spans="1:6" ht="28.5">
      <c r="A94" s="91">
        <v>10</v>
      </c>
      <c r="B94" s="92" t="s">
        <v>198</v>
      </c>
      <c r="C94" s="91">
        <v>161390</v>
      </c>
      <c r="D94" s="91">
        <v>161390</v>
      </c>
      <c r="E94" s="91">
        <v>100</v>
      </c>
      <c r="F94" s="92" t="s">
        <v>986</v>
      </c>
    </row>
    <row r="95" spans="1:6" ht="128.25">
      <c r="A95" s="91">
        <v>11</v>
      </c>
      <c r="B95" s="92" t="s">
        <v>199</v>
      </c>
      <c r="C95" s="91">
        <v>150790</v>
      </c>
      <c r="D95" s="92" t="s">
        <v>937</v>
      </c>
      <c r="E95" s="92" t="s">
        <v>937</v>
      </c>
      <c r="F95" s="92" t="s">
        <v>987</v>
      </c>
    </row>
    <row r="96" spans="1:6" ht="71.25">
      <c r="A96" s="91">
        <v>12</v>
      </c>
      <c r="B96" s="92" t="s">
        <v>201</v>
      </c>
      <c r="C96" s="91">
        <v>139360</v>
      </c>
      <c r="D96" s="92" t="s">
        <v>937</v>
      </c>
      <c r="E96" s="92" t="s">
        <v>937</v>
      </c>
      <c r="F96" s="92" t="s">
        <v>988</v>
      </c>
    </row>
    <row r="97" spans="1:6" ht="28.5">
      <c r="A97" s="91">
        <v>13</v>
      </c>
      <c r="B97" s="92" t="s">
        <v>203</v>
      </c>
      <c r="C97" s="91">
        <v>124260</v>
      </c>
      <c r="D97" s="91">
        <v>124260</v>
      </c>
      <c r="E97" s="91">
        <v>100</v>
      </c>
      <c r="F97" s="92" t="s">
        <v>989</v>
      </c>
    </row>
    <row r="98" spans="1:6" ht="28.5">
      <c r="A98" s="91">
        <v>14</v>
      </c>
      <c r="B98" s="92" t="s">
        <v>204</v>
      </c>
      <c r="C98" s="91">
        <v>104420</v>
      </c>
      <c r="D98" s="91">
        <v>104420</v>
      </c>
      <c r="E98" s="91">
        <v>100</v>
      </c>
      <c r="F98" s="92" t="s">
        <v>990</v>
      </c>
    </row>
    <row r="99" spans="1:6" ht="28.5">
      <c r="A99" s="91">
        <v>15</v>
      </c>
      <c r="B99" s="92" t="s">
        <v>205</v>
      </c>
      <c r="C99" s="91">
        <v>106320</v>
      </c>
      <c r="D99" s="91">
        <v>106320</v>
      </c>
      <c r="E99" s="91">
        <v>80</v>
      </c>
      <c r="F99" s="92" t="s">
        <v>937</v>
      </c>
    </row>
    <row r="100" spans="1:6">
      <c r="A100" s="91"/>
      <c r="B100" s="91"/>
      <c r="C100" s="91"/>
      <c r="D100" s="91"/>
      <c r="E100" s="91"/>
      <c r="F100" s="91"/>
    </row>
    <row r="101" spans="1:6" ht="30">
      <c r="A101" s="91"/>
      <c r="B101" s="100" t="s">
        <v>209</v>
      </c>
      <c r="C101" s="91"/>
      <c r="D101" s="91"/>
      <c r="E101" s="91"/>
      <c r="F101" s="91"/>
    </row>
    <row r="102" spans="1:6" ht="57">
      <c r="A102" s="91">
        <v>1</v>
      </c>
      <c r="B102" s="92" t="s">
        <v>211</v>
      </c>
      <c r="C102" s="91">
        <v>796870</v>
      </c>
      <c r="D102" s="91">
        <v>796870</v>
      </c>
      <c r="E102" s="91">
        <v>100</v>
      </c>
      <c r="F102" s="92" t="s">
        <v>991</v>
      </c>
    </row>
    <row r="103" spans="1:6" ht="28.5">
      <c r="A103" s="91">
        <v>2</v>
      </c>
      <c r="B103" s="92" t="s">
        <v>213</v>
      </c>
      <c r="C103" s="91">
        <v>386740</v>
      </c>
      <c r="D103" s="92" t="s">
        <v>937</v>
      </c>
      <c r="E103" s="92" t="s">
        <v>937</v>
      </c>
      <c r="F103" s="92" t="s">
        <v>941</v>
      </c>
    </row>
    <row r="104" spans="1:6" ht="42.75">
      <c r="A104" s="91">
        <v>3</v>
      </c>
      <c r="B104" s="92" t="s">
        <v>214</v>
      </c>
      <c r="C104" s="91">
        <v>339700</v>
      </c>
      <c r="D104" s="91">
        <v>339700</v>
      </c>
      <c r="E104" s="91">
        <v>100</v>
      </c>
      <c r="F104" s="92" t="s">
        <v>992</v>
      </c>
    </row>
    <row r="105" spans="1:6" ht="28.5">
      <c r="A105" s="91">
        <v>4</v>
      </c>
      <c r="B105" s="92" t="s">
        <v>215</v>
      </c>
      <c r="C105" s="91">
        <v>189470</v>
      </c>
      <c r="D105" s="92" t="s">
        <v>937</v>
      </c>
      <c r="E105" s="92" t="s">
        <v>937</v>
      </c>
      <c r="F105" s="92" t="s">
        <v>937</v>
      </c>
    </row>
    <row r="106" spans="1:6" ht="28.5">
      <c r="A106" s="91">
        <v>5</v>
      </c>
      <c r="B106" s="92" t="s">
        <v>216</v>
      </c>
      <c r="C106" s="91">
        <v>139890</v>
      </c>
      <c r="D106" s="91">
        <v>139890</v>
      </c>
      <c r="E106" s="91">
        <v>100</v>
      </c>
      <c r="F106" s="92" t="s">
        <v>937</v>
      </c>
    </row>
    <row r="107" spans="1:6" ht="28.5">
      <c r="A107" s="91">
        <v>6</v>
      </c>
      <c r="B107" s="92" t="s">
        <v>217</v>
      </c>
      <c r="C107" s="91">
        <v>103360</v>
      </c>
      <c r="D107" s="91">
        <v>103360</v>
      </c>
      <c r="E107" s="91">
        <v>60</v>
      </c>
      <c r="F107" s="92" t="s">
        <v>993</v>
      </c>
    </row>
    <row r="108" spans="1:6">
      <c r="A108" s="91"/>
      <c r="B108" s="91"/>
      <c r="C108" s="91"/>
      <c r="D108" s="91"/>
      <c r="E108" s="91"/>
      <c r="F108" s="91"/>
    </row>
    <row r="109" spans="1:6" ht="30">
      <c r="A109" s="91"/>
      <c r="B109" s="100" t="s">
        <v>218</v>
      </c>
      <c r="C109" s="91"/>
      <c r="D109" s="91"/>
      <c r="E109" s="91"/>
      <c r="F109" s="91"/>
    </row>
    <row r="110" spans="1:6" ht="71.25">
      <c r="A110" s="91">
        <v>1</v>
      </c>
      <c r="B110" s="92" t="s">
        <v>219</v>
      </c>
      <c r="C110" s="91">
        <v>1885510</v>
      </c>
      <c r="D110" s="91">
        <v>1885510</v>
      </c>
      <c r="E110" s="91">
        <v>100</v>
      </c>
      <c r="F110" s="92" t="s">
        <v>994</v>
      </c>
    </row>
    <row r="111" spans="1:6" ht="28.5">
      <c r="A111" s="91">
        <v>2</v>
      </c>
      <c r="B111" s="92" t="s">
        <v>221</v>
      </c>
      <c r="C111" s="91">
        <v>1246420</v>
      </c>
      <c r="D111" s="91">
        <v>1246420</v>
      </c>
      <c r="E111" s="91">
        <v>100</v>
      </c>
      <c r="F111" s="92" t="s">
        <v>995</v>
      </c>
    </row>
    <row r="112" spans="1:6" ht="57">
      <c r="A112" s="91">
        <v>3</v>
      </c>
      <c r="B112" s="92" t="s">
        <v>224</v>
      </c>
      <c r="C112" s="91">
        <v>304340</v>
      </c>
      <c r="D112" s="91">
        <v>304340</v>
      </c>
      <c r="E112" s="91">
        <v>100</v>
      </c>
      <c r="F112" s="92" t="s">
        <v>996</v>
      </c>
    </row>
    <row r="113" spans="1:6" ht="42.75">
      <c r="A113" s="91">
        <v>4</v>
      </c>
      <c r="B113" s="92" t="s">
        <v>225</v>
      </c>
      <c r="C113" s="91">
        <v>302160</v>
      </c>
      <c r="D113" s="91">
        <v>302160</v>
      </c>
      <c r="E113" s="91">
        <v>100</v>
      </c>
      <c r="F113" s="92" t="s">
        <v>998</v>
      </c>
    </row>
    <row r="114" spans="1:6" ht="28.5">
      <c r="A114" s="91">
        <v>5</v>
      </c>
      <c r="B114" s="92" t="s">
        <v>228</v>
      </c>
      <c r="C114" s="91">
        <v>254610</v>
      </c>
      <c r="D114" s="91">
        <v>254610</v>
      </c>
      <c r="E114" s="91">
        <v>100</v>
      </c>
      <c r="F114" s="92" t="s">
        <v>937</v>
      </c>
    </row>
    <row r="115" spans="1:6" ht="42.75">
      <c r="A115" s="91">
        <v>6</v>
      </c>
      <c r="B115" s="92" t="s">
        <v>236</v>
      </c>
      <c r="C115" s="91">
        <v>179640</v>
      </c>
      <c r="D115" s="91">
        <v>179640</v>
      </c>
      <c r="E115" s="91">
        <v>100</v>
      </c>
      <c r="F115" s="92" t="s">
        <v>948</v>
      </c>
    </row>
    <row r="116" spans="1:6" ht="28.5">
      <c r="A116" s="91">
        <v>7</v>
      </c>
      <c r="B116" s="92" t="s">
        <v>237</v>
      </c>
      <c r="C116" s="91">
        <v>164350</v>
      </c>
      <c r="D116" s="92" t="s">
        <v>937</v>
      </c>
      <c r="E116" s="92" t="s">
        <v>937</v>
      </c>
      <c r="F116" s="92" t="s">
        <v>999</v>
      </c>
    </row>
    <row r="117" spans="1:6" ht="71.25">
      <c r="A117" s="91">
        <v>8</v>
      </c>
      <c r="B117" s="92" t="s">
        <v>238</v>
      </c>
      <c r="C117" s="91">
        <v>160220</v>
      </c>
      <c r="D117" s="91">
        <v>160220</v>
      </c>
      <c r="E117" s="91">
        <v>100</v>
      </c>
      <c r="F117" s="92" t="s">
        <v>1000</v>
      </c>
    </row>
    <row r="118" spans="1:6" ht="42.75">
      <c r="A118" s="91">
        <v>9</v>
      </c>
      <c r="B118" s="92" t="s">
        <v>241</v>
      </c>
      <c r="C118" s="91">
        <v>140820</v>
      </c>
      <c r="D118" s="91">
        <v>140820</v>
      </c>
      <c r="E118" s="91">
        <v>100</v>
      </c>
      <c r="F118" s="92" t="s">
        <v>1001</v>
      </c>
    </row>
    <row r="119" spans="1:6">
      <c r="A119" s="91"/>
      <c r="B119" s="91"/>
      <c r="C119" s="91"/>
      <c r="D119" s="91"/>
      <c r="E119" s="91"/>
      <c r="F119" s="91"/>
    </row>
    <row r="120" spans="1:6" ht="30">
      <c r="A120" s="91"/>
      <c r="B120" s="100" t="s">
        <v>244</v>
      </c>
      <c r="C120" s="91"/>
      <c r="D120" s="91"/>
      <c r="E120" s="91"/>
      <c r="F120" s="91"/>
    </row>
    <row r="121" spans="1:6" ht="57">
      <c r="A121" s="91">
        <v>1</v>
      </c>
      <c r="B121" s="92" t="s">
        <v>245</v>
      </c>
      <c r="C121" s="91">
        <v>14654710</v>
      </c>
      <c r="D121" s="91">
        <v>14654710</v>
      </c>
      <c r="E121" s="91">
        <v>100</v>
      </c>
      <c r="F121" s="92" t="s">
        <v>1002</v>
      </c>
    </row>
    <row r="122" spans="1:6" ht="28.5">
      <c r="A122" s="91">
        <v>2</v>
      </c>
      <c r="B122" s="92" t="s">
        <v>246</v>
      </c>
      <c r="C122" s="91">
        <v>3124280</v>
      </c>
      <c r="D122" s="91">
        <v>3124280</v>
      </c>
      <c r="E122" s="91">
        <v>100</v>
      </c>
      <c r="F122" s="92" t="s">
        <v>1003</v>
      </c>
    </row>
    <row r="123" spans="1:6" ht="28.5">
      <c r="A123" s="91">
        <v>3</v>
      </c>
      <c r="B123" s="92" t="s">
        <v>247</v>
      </c>
      <c r="C123" s="91">
        <v>2523120</v>
      </c>
      <c r="D123" s="91">
        <v>2523120</v>
      </c>
      <c r="E123" s="91">
        <v>100</v>
      </c>
      <c r="F123" s="92" t="s">
        <v>937</v>
      </c>
    </row>
    <row r="124" spans="1:6" ht="28.5">
      <c r="A124" s="91">
        <v>4</v>
      </c>
      <c r="B124" s="92" t="s">
        <v>248</v>
      </c>
      <c r="C124" s="91">
        <v>1551670</v>
      </c>
      <c r="D124" s="91">
        <v>1551670</v>
      </c>
      <c r="E124" s="91">
        <v>100</v>
      </c>
      <c r="F124" s="92" t="s">
        <v>937</v>
      </c>
    </row>
    <row r="125" spans="1:6" ht="42.75">
      <c r="A125" s="91">
        <v>5</v>
      </c>
      <c r="B125" s="92" t="s">
        <v>249</v>
      </c>
      <c r="C125" s="91">
        <v>1467720</v>
      </c>
      <c r="D125" s="91">
        <v>1467720</v>
      </c>
      <c r="E125" s="91">
        <v>100</v>
      </c>
      <c r="F125" s="92" t="s">
        <v>1004</v>
      </c>
    </row>
    <row r="126" spans="1:6" ht="99.75">
      <c r="A126" s="91">
        <v>6</v>
      </c>
      <c r="B126" s="92" t="s">
        <v>250</v>
      </c>
      <c r="C126" s="91">
        <v>1324670</v>
      </c>
      <c r="D126" s="91">
        <v>1324670</v>
      </c>
      <c r="E126" s="91">
        <v>100</v>
      </c>
      <c r="F126" s="92" t="s">
        <v>1005</v>
      </c>
    </row>
    <row r="127" spans="1:6" ht="114">
      <c r="A127" s="91">
        <v>7</v>
      </c>
      <c r="B127" s="92" t="s">
        <v>252</v>
      </c>
      <c r="C127" s="91">
        <v>1073840</v>
      </c>
      <c r="D127" s="91">
        <v>1073840</v>
      </c>
      <c r="E127" s="91">
        <v>100</v>
      </c>
      <c r="F127" s="92" t="s">
        <v>1006</v>
      </c>
    </row>
    <row r="128" spans="1:6" ht="28.5">
      <c r="A128" s="91">
        <v>8</v>
      </c>
      <c r="B128" s="92" t="s">
        <v>253</v>
      </c>
      <c r="C128" s="91">
        <v>1073380</v>
      </c>
      <c r="D128" s="91">
        <v>1073380</v>
      </c>
      <c r="E128" s="91">
        <v>100</v>
      </c>
      <c r="F128" s="92" t="s">
        <v>1007</v>
      </c>
    </row>
    <row r="129" spans="1:6" ht="28.5">
      <c r="A129" s="91">
        <v>9</v>
      </c>
      <c r="B129" s="92" t="s">
        <v>255</v>
      </c>
      <c r="C129" s="91">
        <v>736400</v>
      </c>
      <c r="D129" s="91">
        <v>736400</v>
      </c>
      <c r="E129" s="91">
        <v>100</v>
      </c>
      <c r="F129" s="92" t="s">
        <v>937</v>
      </c>
    </row>
    <row r="130" spans="1:6" ht="28.5">
      <c r="A130" s="91">
        <v>10</v>
      </c>
      <c r="B130" s="92" t="s">
        <v>256</v>
      </c>
      <c r="C130" s="91">
        <v>675730</v>
      </c>
      <c r="D130" s="91">
        <v>675730</v>
      </c>
      <c r="E130" s="91">
        <v>100</v>
      </c>
      <c r="F130" s="92" t="s">
        <v>937</v>
      </c>
    </row>
    <row r="131" spans="1:6" ht="28.5">
      <c r="A131" s="91">
        <v>11</v>
      </c>
      <c r="B131" s="92" t="s">
        <v>257</v>
      </c>
      <c r="C131" s="91">
        <v>639970</v>
      </c>
      <c r="D131" s="91">
        <v>639970</v>
      </c>
      <c r="E131" s="91">
        <v>100</v>
      </c>
      <c r="F131" s="92" t="s">
        <v>937</v>
      </c>
    </row>
    <row r="132" spans="1:6" ht="28.5">
      <c r="A132" s="91">
        <v>12</v>
      </c>
      <c r="B132" s="92" t="s">
        <v>258</v>
      </c>
      <c r="C132" s="91">
        <v>596780</v>
      </c>
      <c r="D132" s="91">
        <v>596780</v>
      </c>
      <c r="E132" s="91">
        <v>100</v>
      </c>
      <c r="F132" s="92" t="s">
        <v>1008</v>
      </c>
    </row>
    <row r="133" spans="1:6" ht="28.5">
      <c r="A133" s="91">
        <v>13</v>
      </c>
      <c r="B133" s="92" t="s">
        <v>259</v>
      </c>
      <c r="C133" s="91">
        <v>581720</v>
      </c>
      <c r="D133" s="91">
        <v>581720</v>
      </c>
      <c r="E133" s="91">
        <v>100</v>
      </c>
      <c r="F133" s="92" t="s">
        <v>937</v>
      </c>
    </row>
    <row r="134" spans="1:6" ht="28.5">
      <c r="A134" s="91">
        <v>14</v>
      </c>
      <c r="B134" s="92" t="s">
        <v>260</v>
      </c>
      <c r="C134" s="91">
        <v>537070</v>
      </c>
      <c r="D134" s="92" t="s">
        <v>937</v>
      </c>
      <c r="E134" s="92" t="s">
        <v>937</v>
      </c>
      <c r="F134" s="92" t="s">
        <v>1008</v>
      </c>
    </row>
    <row r="135" spans="1:6" ht="99.75">
      <c r="A135" s="91">
        <v>15</v>
      </c>
      <c r="B135" s="92" t="s">
        <v>261</v>
      </c>
      <c r="C135" s="91">
        <v>529640</v>
      </c>
      <c r="D135" s="91">
        <v>529640</v>
      </c>
      <c r="E135" s="91">
        <v>100</v>
      </c>
      <c r="F135" s="92" t="s">
        <v>1009</v>
      </c>
    </row>
    <row r="136" spans="1:6" ht="28.5">
      <c r="A136" s="91">
        <v>16</v>
      </c>
      <c r="B136" s="92" t="s">
        <v>262</v>
      </c>
      <c r="C136" s="91">
        <v>503300</v>
      </c>
      <c r="D136" s="91">
        <v>503300</v>
      </c>
      <c r="E136" s="91">
        <v>100</v>
      </c>
      <c r="F136" s="92" t="s">
        <v>937</v>
      </c>
    </row>
    <row r="137" spans="1:6" ht="28.5">
      <c r="A137" s="91">
        <v>17</v>
      </c>
      <c r="B137" s="92" t="s">
        <v>263</v>
      </c>
      <c r="C137" s="91">
        <v>491970</v>
      </c>
      <c r="D137" s="91">
        <v>491970</v>
      </c>
      <c r="E137" s="91">
        <v>100</v>
      </c>
      <c r="F137" s="92" t="s">
        <v>937</v>
      </c>
    </row>
    <row r="138" spans="1:6" ht="57">
      <c r="A138" s="91">
        <v>18</v>
      </c>
      <c r="B138" s="92" t="s">
        <v>264</v>
      </c>
      <c r="C138" s="91">
        <v>453350</v>
      </c>
      <c r="D138" s="91">
        <v>453350</v>
      </c>
      <c r="E138" s="91">
        <v>100</v>
      </c>
      <c r="F138" s="92" t="s">
        <v>1010</v>
      </c>
    </row>
    <row r="139" spans="1:6" ht="57">
      <c r="A139" s="91">
        <v>19</v>
      </c>
      <c r="B139" s="92" t="s">
        <v>265</v>
      </c>
      <c r="C139" s="91">
        <v>420010</v>
      </c>
      <c r="D139" s="91">
        <v>420010</v>
      </c>
      <c r="E139" s="91">
        <v>100</v>
      </c>
      <c r="F139" s="92" t="s">
        <v>1011</v>
      </c>
    </row>
    <row r="140" spans="1:6" ht="28.5">
      <c r="A140" s="91">
        <v>20</v>
      </c>
      <c r="B140" s="92" t="s">
        <v>266</v>
      </c>
      <c r="C140" s="91">
        <v>378170</v>
      </c>
      <c r="D140" s="91">
        <v>378170</v>
      </c>
      <c r="E140" s="91">
        <v>100</v>
      </c>
      <c r="F140" s="92" t="s">
        <v>937</v>
      </c>
    </row>
    <row r="141" spans="1:6" ht="42.75">
      <c r="A141" s="91">
        <v>21</v>
      </c>
      <c r="B141" s="92" t="s">
        <v>267</v>
      </c>
      <c r="C141" s="91">
        <v>368790</v>
      </c>
      <c r="D141" s="91">
        <v>368790</v>
      </c>
      <c r="E141" s="91">
        <v>100</v>
      </c>
      <c r="F141" s="92" t="s">
        <v>1012</v>
      </c>
    </row>
    <row r="142" spans="1:6" ht="57">
      <c r="A142" s="91">
        <v>22</v>
      </c>
      <c r="B142" s="92" t="s">
        <v>268</v>
      </c>
      <c r="C142" s="91">
        <v>366060</v>
      </c>
      <c r="D142" s="91">
        <v>366060</v>
      </c>
      <c r="E142" s="91">
        <v>100</v>
      </c>
      <c r="F142" s="92" t="s">
        <v>1013</v>
      </c>
    </row>
    <row r="143" spans="1:6" ht="71.25">
      <c r="A143" s="91">
        <v>23</v>
      </c>
      <c r="B143" s="92" t="s">
        <v>269</v>
      </c>
      <c r="C143" s="91">
        <v>318780</v>
      </c>
      <c r="D143" s="91">
        <v>318780</v>
      </c>
      <c r="E143" s="91">
        <v>100</v>
      </c>
      <c r="F143" s="92" t="s">
        <v>1014</v>
      </c>
    </row>
    <row r="144" spans="1:6" ht="42.75">
      <c r="A144" s="91">
        <v>24</v>
      </c>
      <c r="B144" s="92" t="s">
        <v>270</v>
      </c>
      <c r="C144" s="91">
        <v>316810</v>
      </c>
      <c r="D144" s="91">
        <v>316810</v>
      </c>
      <c r="E144" s="91">
        <v>100</v>
      </c>
      <c r="F144" s="92" t="s">
        <v>1015</v>
      </c>
    </row>
    <row r="145" spans="1:6" ht="42.75">
      <c r="A145" s="91">
        <v>25</v>
      </c>
      <c r="B145" s="92" t="s">
        <v>271</v>
      </c>
      <c r="C145" s="91">
        <v>289700</v>
      </c>
      <c r="D145" s="91">
        <v>289700</v>
      </c>
      <c r="E145" s="91">
        <v>100</v>
      </c>
      <c r="F145" s="92" t="s">
        <v>1016</v>
      </c>
    </row>
    <row r="146" spans="1:6" ht="28.5">
      <c r="A146" s="91">
        <v>26</v>
      </c>
      <c r="B146" s="92" t="s">
        <v>272</v>
      </c>
      <c r="C146" s="91">
        <v>250670</v>
      </c>
      <c r="D146" s="91">
        <v>250670</v>
      </c>
      <c r="E146" s="91">
        <v>100</v>
      </c>
      <c r="F146" s="92" t="s">
        <v>937</v>
      </c>
    </row>
    <row r="147" spans="1:6" ht="57">
      <c r="A147" s="91">
        <v>27</v>
      </c>
      <c r="B147" s="92" t="s">
        <v>273</v>
      </c>
      <c r="C147" s="91">
        <v>227140</v>
      </c>
      <c r="D147" s="91">
        <v>227140</v>
      </c>
      <c r="E147" s="91">
        <v>100</v>
      </c>
      <c r="F147" s="92" t="s">
        <v>1017</v>
      </c>
    </row>
    <row r="148" spans="1:6" ht="28.5">
      <c r="A148" s="91">
        <v>28</v>
      </c>
      <c r="B148" s="92" t="s">
        <v>274</v>
      </c>
      <c r="C148" s="91">
        <v>212010</v>
      </c>
      <c r="D148" s="91">
        <v>212010</v>
      </c>
      <c r="E148" s="91">
        <v>100</v>
      </c>
      <c r="F148" s="92" t="s">
        <v>937</v>
      </c>
    </row>
    <row r="149" spans="1:6" ht="71.25">
      <c r="A149" s="91">
        <v>29</v>
      </c>
      <c r="B149" s="92" t="s">
        <v>275</v>
      </c>
      <c r="C149" s="91">
        <v>169850</v>
      </c>
      <c r="D149" s="91">
        <v>169850</v>
      </c>
      <c r="E149" s="91">
        <v>100</v>
      </c>
      <c r="F149" s="92" t="s">
        <v>1018</v>
      </c>
    </row>
    <row r="150" spans="1:6" ht="42.75">
      <c r="A150" s="91">
        <v>30</v>
      </c>
      <c r="B150" s="92" t="s">
        <v>276</v>
      </c>
      <c r="C150" s="91">
        <v>151170</v>
      </c>
      <c r="D150" s="91">
        <v>151170</v>
      </c>
      <c r="E150" s="91">
        <v>100</v>
      </c>
      <c r="F150" s="92" t="s">
        <v>1019</v>
      </c>
    </row>
    <row r="151" spans="1:6" ht="57">
      <c r="A151" s="91">
        <v>31</v>
      </c>
      <c r="B151" s="92" t="s">
        <v>277</v>
      </c>
      <c r="C151" s="91">
        <v>148680</v>
      </c>
      <c r="D151" s="91">
        <v>148680</v>
      </c>
      <c r="E151" s="91">
        <v>100</v>
      </c>
      <c r="F151" s="92" t="s">
        <v>1020</v>
      </c>
    </row>
    <row r="152" spans="1:6" ht="42.75">
      <c r="A152" s="91">
        <v>32</v>
      </c>
      <c r="B152" s="92" t="s">
        <v>278</v>
      </c>
      <c r="C152" s="91">
        <v>146300</v>
      </c>
      <c r="D152" s="91">
        <v>146300</v>
      </c>
      <c r="E152" s="91">
        <v>100</v>
      </c>
      <c r="F152" s="92" t="s">
        <v>1021</v>
      </c>
    </row>
    <row r="153" spans="1:6" ht="28.5">
      <c r="A153" s="91">
        <v>33</v>
      </c>
      <c r="B153" s="92" t="s">
        <v>279</v>
      </c>
      <c r="C153" s="91">
        <v>143540</v>
      </c>
      <c r="D153" s="91">
        <v>143540</v>
      </c>
      <c r="E153" s="91">
        <v>100</v>
      </c>
      <c r="F153" s="92" t="s">
        <v>1022</v>
      </c>
    </row>
    <row r="154" spans="1:6" ht="28.5">
      <c r="A154" s="91">
        <v>34</v>
      </c>
      <c r="B154" s="92" t="s">
        <v>280</v>
      </c>
      <c r="C154" s="91">
        <v>136620</v>
      </c>
      <c r="D154" s="91">
        <v>136620</v>
      </c>
      <c r="E154" s="91">
        <v>100</v>
      </c>
      <c r="F154" s="91"/>
    </row>
    <row r="155" spans="1:6" ht="57">
      <c r="A155" s="91">
        <v>35</v>
      </c>
      <c r="B155" s="92" t="s">
        <v>281</v>
      </c>
      <c r="C155" s="91">
        <v>132890</v>
      </c>
      <c r="D155" s="91">
        <v>132890</v>
      </c>
      <c r="E155" s="91">
        <v>100</v>
      </c>
      <c r="F155" s="92" t="s">
        <v>1023</v>
      </c>
    </row>
    <row r="156" spans="1:6" ht="28.5">
      <c r="A156" s="91">
        <v>36</v>
      </c>
      <c r="B156" s="92" t="s">
        <v>282</v>
      </c>
      <c r="C156" s="91">
        <v>131980</v>
      </c>
      <c r="D156" s="91">
        <v>131980</v>
      </c>
      <c r="E156" s="91">
        <v>100</v>
      </c>
      <c r="F156" s="92" t="s">
        <v>937</v>
      </c>
    </row>
    <row r="157" spans="1:6" ht="57">
      <c r="A157" s="91">
        <v>37</v>
      </c>
      <c r="B157" s="92" t="s">
        <v>283</v>
      </c>
      <c r="C157" s="91">
        <v>128890</v>
      </c>
      <c r="D157" s="91">
        <v>128890</v>
      </c>
      <c r="E157" s="91">
        <v>100</v>
      </c>
      <c r="F157" s="92" t="s">
        <v>1024</v>
      </c>
    </row>
    <row r="158" spans="1:6" ht="42.75">
      <c r="A158" s="91">
        <v>38</v>
      </c>
      <c r="B158" s="92" t="s">
        <v>294</v>
      </c>
      <c r="C158" s="91">
        <v>127960</v>
      </c>
      <c r="D158" s="91">
        <v>127960</v>
      </c>
      <c r="E158" s="91">
        <v>100</v>
      </c>
      <c r="F158" s="92" t="s">
        <v>1025</v>
      </c>
    </row>
    <row r="159" spans="1:6" ht="57">
      <c r="A159" s="91">
        <v>39</v>
      </c>
      <c r="B159" s="92" t="s">
        <v>284</v>
      </c>
      <c r="C159" s="91">
        <v>100900</v>
      </c>
      <c r="D159" s="91">
        <v>100900</v>
      </c>
      <c r="E159" s="91">
        <v>70</v>
      </c>
      <c r="F159" s="92" t="s">
        <v>1026</v>
      </c>
    </row>
    <row r="160" spans="1:6" ht="42.75">
      <c r="A160" s="91">
        <v>40</v>
      </c>
      <c r="B160" s="92" t="s">
        <v>285</v>
      </c>
      <c r="C160" s="91">
        <v>101080</v>
      </c>
      <c r="D160" s="92" t="s">
        <v>937</v>
      </c>
      <c r="E160" s="92" t="s">
        <v>937</v>
      </c>
      <c r="F160" s="92" t="s">
        <v>1027</v>
      </c>
    </row>
    <row r="161" spans="1:6" ht="71.25">
      <c r="A161" s="91">
        <v>41</v>
      </c>
      <c r="B161" s="92" t="s">
        <v>286</v>
      </c>
      <c r="C161" s="91">
        <v>102590</v>
      </c>
      <c r="D161" s="92" t="s">
        <v>937</v>
      </c>
      <c r="E161" s="92" t="s">
        <v>937</v>
      </c>
      <c r="F161" s="92" t="s">
        <v>1028</v>
      </c>
    </row>
    <row r="162" spans="1:6" ht="28.5">
      <c r="A162" s="91">
        <v>42</v>
      </c>
      <c r="B162" s="92" t="s">
        <v>287</v>
      </c>
      <c r="C162" s="91">
        <v>103850</v>
      </c>
      <c r="D162" s="92" t="s">
        <v>937</v>
      </c>
      <c r="E162" s="92" t="s">
        <v>937</v>
      </c>
      <c r="F162" s="92" t="s">
        <v>1029</v>
      </c>
    </row>
    <row r="163" spans="1:6" ht="71.25">
      <c r="A163" s="91">
        <v>43</v>
      </c>
      <c r="B163" s="92" t="s">
        <v>288</v>
      </c>
      <c r="C163" s="91">
        <v>104260</v>
      </c>
      <c r="D163" s="92" t="s">
        <v>937</v>
      </c>
      <c r="E163" s="92" t="s">
        <v>937</v>
      </c>
      <c r="F163" s="92" t="s">
        <v>1030</v>
      </c>
    </row>
    <row r="164" spans="1:6" ht="28.5">
      <c r="A164" s="91">
        <v>44</v>
      </c>
      <c r="B164" s="92" t="s">
        <v>290</v>
      </c>
      <c r="C164" s="91">
        <v>107580</v>
      </c>
      <c r="D164" s="91">
        <v>107580</v>
      </c>
      <c r="E164" s="91">
        <v>100</v>
      </c>
      <c r="F164" s="92" t="s">
        <v>937</v>
      </c>
    </row>
    <row r="165" spans="1:6" ht="28.5">
      <c r="A165" s="91">
        <v>45</v>
      </c>
      <c r="B165" s="92" t="s">
        <v>292</v>
      </c>
      <c r="C165" s="91">
        <v>111630</v>
      </c>
      <c r="D165" s="91">
        <v>111630</v>
      </c>
      <c r="E165" s="91">
        <v>75</v>
      </c>
      <c r="F165" s="92" t="s">
        <v>937</v>
      </c>
    </row>
    <row r="166" spans="1:6" ht="42.75">
      <c r="A166" s="91">
        <v>46</v>
      </c>
      <c r="B166" s="92" t="s">
        <v>293</v>
      </c>
      <c r="C166" s="91">
        <v>105250</v>
      </c>
      <c r="D166" s="91">
        <v>105250</v>
      </c>
      <c r="E166" s="91">
        <v>90</v>
      </c>
      <c r="F166" s="92" t="s">
        <v>1031</v>
      </c>
    </row>
    <row r="167" spans="1:6">
      <c r="A167" s="91"/>
      <c r="B167" s="91"/>
      <c r="C167" s="91"/>
      <c r="D167" s="91"/>
      <c r="E167" s="91"/>
      <c r="F167" s="91"/>
    </row>
    <row r="168" spans="1:6" ht="30">
      <c r="A168" s="91"/>
      <c r="B168" s="100" t="s">
        <v>297</v>
      </c>
      <c r="C168" s="91"/>
      <c r="D168" s="91"/>
      <c r="E168" s="91"/>
      <c r="F168" s="91"/>
    </row>
    <row r="169" spans="1:6" ht="28.5">
      <c r="A169" s="91">
        <v>1</v>
      </c>
      <c r="B169" s="92" t="s">
        <v>298</v>
      </c>
      <c r="C169" s="91">
        <v>186030</v>
      </c>
      <c r="D169" s="91">
        <v>186030</v>
      </c>
      <c r="E169" s="91">
        <v>100</v>
      </c>
      <c r="F169" s="92" t="s">
        <v>937</v>
      </c>
    </row>
    <row r="170" spans="1:6">
      <c r="A170" s="91"/>
      <c r="B170" s="91"/>
      <c r="C170" s="91"/>
      <c r="D170" s="91"/>
      <c r="E170" s="91"/>
      <c r="F170" s="91"/>
    </row>
    <row r="171" spans="1:6" ht="30">
      <c r="A171" s="91"/>
      <c r="B171" s="100" t="s">
        <v>299</v>
      </c>
      <c r="C171" s="91"/>
      <c r="D171" s="91"/>
      <c r="E171" s="91"/>
      <c r="F171" s="91"/>
    </row>
    <row r="172" spans="1:6" ht="57">
      <c r="A172" s="91">
        <v>1</v>
      </c>
      <c r="B172" s="92" t="s">
        <v>300</v>
      </c>
      <c r="C172" s="91">
        <v>282550</v>
      </c>
      <c r="D172" s="92" t="s">
        <v>937</v>
      </c>
      <c r="E172" s="92" t="s">
        <v>937</v>
      </c>
      <c r="F172" s="92" t="s">
        <v>1032</v>
      </c>
    </row>
    <row r="173" spans="1:6">
      <c r="A173" s="91"/>
      <c r="B173" s="91"/>
      <c r="C173" s="91"/>
      <c r="D173" s="91"/>
      <c r="E173" s="91"/>
      <c r="F173" s="91"/>
    </row>
    <row r="174" spans="1:6" ht="30">
      <c r="A174" s="91"/>
      <c r="B174" s="100" t="s">
        <v>301</v>
      </c>
      <c r="C174" s="91"/>
      <c r="D174" s="91"/>
      <c r="E174" s="91"/>
      <c r="F174" s="91"/>
    </row>
    <row r="175" spans="1:6" ht="28.5">
      <c r="A175" s="91">
        <v>1</v>
      </c>
      <c r="B175" s="92" t="s">
        <v>303</v>
      </c>
      <c r="C175" s="91">
        <v>126520</v>
      </c>
      <c r="D175" s="91">
        <v>88564</v>
      </c>
      <c r="E175" s="91">
        <v>70</v>
      </c>
      <c r="F175" s="92" t="s">
        <v>986</v>
      </c>
    </row>
    <row r="176" spans="1:6">
      <c r="A176" s="91"/>
      <c r="B176" s="91"/>
      <c r="C176" s="91"/>
      <c r="D176" s="91"/>
      <c r="E176" s="91"/>
      <c r="F176" s="91"/>
    </row>
    <row r="177" spans="1:6" ht="30">
      <c r="A177" s="91"/>
      <c r="B177" s="100" t="s">
        <v>304</v>
      </c>
      <c r="C177" s="91"/>
      <c r="D177" s="91"/>
      <c r="E177" s="91"/>
      <c r="F177" s="91"/>
    </row>
    <row r="178" spans="1:6" ht="28.5">
      <c r="A178" s="91">
        <v>1</v>
      </c>
      <c r="B178" s="92" t="s">
        <v>313</v>
      </c>
      <c r="C178" s="91">
        <v>156600</v>
      </c>
      <c r="D178" s="91">
        <v>156600</v>
      </c>
      <c r="E178" s="91">
        <v>100</v>
      </c>
      <c r="F178" s="92" t="s">
        <v>937</v>
      </c>
    </row>
    <row r="179" spans="1:6">
      <c r="A179" s="91"/>
      <c r="B179" s="91"/>
      <c r="C179" s="91"/>
      <c r="D179" s="91"/>
      <c r="E179" s="91"/>
      <c r="F179" s="91"/>
    </row>
    <row r="180" spans="1:6" ht="30">
      <c r="A180" s="90"/>
      <c r="B180" s="89" t="s">
        <v>319</v>
      </c>
      <c r="C180" s="90"/>
      <c r="D180" s="90"/>
      <c r="E180" s="90"/>
      <c r="F180" s="90"/>
    </row>
    <row r="181" spans="1:6" ht="28.5">
      <c r="A181" s="91">
        <v>1</v>
      </c>
      <c r="B181" s="92" t="s">
        <v>320</v>
      </c>
      <c r="C181" s="91">
        <v>1715920</v>
      </c>
      <c r="D181" s="91">
        <v>1715920</v>
      </c>
      <c r="E181" s="91">
        <v>100</v>
      </c>
      <c r="F181" s="92" t="s">
        <v>941</v>
      </c>
    </row>
    <row r="182" spans="1:6" ht="28.5">
      <c r="A182" s="91">
        <v>2</v>
      </c>
      <c r="B182" s="92" t="s">
        <v>321</v>
      </c>
      <c r="C182" s="91">
        <v>1200100</v>
      </c>
      <c r="D182" s="91">
        <v>1200100</v>
      </c>
      <c r="E182" s="91">
        <v>100</v>
      </c>
      <c r="F182" s="92" t="s">
        <v>937</v>
      </c>
    </row>
    <row r="183" spans="1:6" ht="28.5">
      <c r="A183" s="91">
        <v>3</v>
      </c>
      <c r="B183" s="92" t="s">
        <v>322</v>
      </c>
      <c r="C183" s="91">
        <v>862500</v>
      </c>
      <c r="D183" s="91">
        <v>862500</v>
      </c>
      <c r="E183" s="91">
        <v>100</v>
      </c>
      <c r="F183" s="92" t="s">
        <v>1033</v>
      </c>
    </row>
    <row r="184" spans="1:6" ht="28.5">
      <c r="A184" s="91">
        <v>4</v>
      </c>
      <c r="B184" s="92" t="s">
        <v>323</v>
      </c>
      <c r="C184" s="91">
        <v>372530</v>
      </c>
      <c r="D184" s="91">
        <v>372530</v>
      </c>
      <c r="E184" s="91">
        <v>100</v>
      </c>
      <c r="F184" s="92" t="s">
        <v>941</v>
      </c>
    </row>
    <row r="185" spans="1:6" ht="71.25">
      <c r="A185" s="91">
        <v>5</v>
      </c>
      <c r="B185" s="92" t="s">
        <v>324</v>
      </c>
      <c r="C185" s="91">
        <v>267390</v>
      </c>
      <c r="D185" s="91">
        <v>267390</v>
      </c>
      <c r="E185" s="91">
        <v>100</v>
      </c>
      <c r="F185" s="92" t="s">
        <v>1034</v>
      </c>
    </row>
    <row r="186" spans="1:6" ht="28.5">
      <c r="A186" s="91">
        <v>6</v>
      </c>
      <c r="B186" s="92" t="s">
        <v>325</v>
      </c>
      <c r="C186" s="91">
        <v>196260</v>
      </c>
      <c r="D186" s="91">
        <v>196260</v>
      </c>
      <c r="E186" s="91">
        <v>100</v>
      </c>
      <c r="F186" s="92" t="s">
        <v>941</v>
      </c>
    </row>
    <row r="187" spans="1:6" ht="85.5">
      <c r="A187" s="91">
        <v>7</v>
      </c>
      <c r="B187" s="92" t="s">
        <v>326</v>
      </c>
      <c r="C187" s="91">
        <v>182340</v>
      </c>
      <c r="D187" s="91">
        <v>182340</v>
      </c>
      <c r="E187" s="91">
        <v>100</v>
      </c>
      <c r="F187" s="92" t="s">
        <v>1035</v>
      </c>
    </row>
    <row r="188" spans="1:6" ht="28.5">
      <c r="A188" s="91">
        <v>8</v>
      </c>
      <c r="B188" s="92" t="s">
        <v>327</v>
      </c>
      <c r="C188" s="91">
        <v>155770</v>
      </c>
      <c r="D188" s="91">
        <v>155770</v>
      </c>
      <c r="E188" s="91">
        <v>100</v>
      </c>
      <c r="F188" s="92" t="s">
        <v>941</v>
      </c>
    </row>
    <row r="189" spans="1:6" ht="28.5">
      <c r="A189" s="91">
        <v>9</v>
      </c>
      <c r="B189" s="92" t="s">
        <v>328</v>
      </c>
      <c r="C189" s="91">
        <v>153290</v>
      </c>
      <c r="D189" s="91">
        <v>153290</v>
      </c>
      <c r="E189" s="91">
        <v>100</v>
      </c>
      <c r="F189" s="92" t="s">
        <v>941</v>
      </c>
    </row>
    <row r="190" spans="1:6" ht="42.75">
      <c r="A190" s="91">
        <v>10</v>
      </c>
      <c r="B190" s="92" t="s">
        <v>329</v>
      </c>
      <c r="C190" s="91">
        <v>152890</v>
      </c>
      <c r="D190" s="91">
        <v>152890</v>
      </c>
      <c r="E190" s="91">
        <v>100</v>
      </c>
      <c r="F190" s="92" t="s">
        <v>1036</v>
      </c>
    </row>
    <row r="191" spans="1:6" ht="71.25">
      <c r="A191" s="91">
        <v>11</v>
      </c>
      <c r="B191" s="92" t="s">
        <v>1037</v>
      </c>
      <c r="C191" s="91">
        <v>151640</v>
      </c>
      <c r="D191" s="91">
        <v>151640</v>
      </c>
      <c r="E191" s="91">
        <v>100</v>
      </c>
      <c r="F191" s="92" t="s">
        <v>1038</v>
      </c>
    </row>
    <row r="192" spans="1:6" ht="28.5">
      <c r="A192" s="91">
        <v>12</v>
      </c>
      <c r="B192" s="92" t="s">
        <v>331</v>
      </c>
      <c r="C192" s="91">
        <v>131370</v>
      </c>
      <c r="D192" s="91">
        <v>131370</v>
      </c>
      <c r="E192" s="91">
        <v>100</v>
      </c>
      <c r="F192" s="92" t="s">
        <v>941</v>
      </c>
    </row>
    <row r="193" spans="1:6" ht="28.5">
      <c r="A193" s="91">
        <v>13</v>
      </c>
      <c r="B193" s="92" t="s">
        <v>332</v>
      </c>
      <c r="C193" s="91">
        <v>126760</v>
      </c>
      <c r="D193" s="91">
        <v>126760</v>
      </c>
      <c r="E193" s="91">
        <v>100</v>
      </c>
      <c r="F193" s="92" t="s">
        <v>937</v>
      </c>
    </row>
    <row r="194" spans="1:6" ht="28.5">
      <c r="A194" s="91">
        <v>14</v>
      </c>
      <c r="B194" s="92" t="s">
        <v>338</v>
      </c>
      <c r="C194" s="91">
        <v>96397</v>
      </c>
      <c r="D194" s="91">
        <v>96397</v>
      </c>
      <c r="E194" s="91">
        <v>92</v>
      </c>
      <c r="F194" s="92" t="s">
        <v>941</v>
      </c>
    </row>
    <row r="195" spans="1:6">
      <c r="A195" s="91"/>
      <c r="B195" s="91"/>
      <c r="C195" s="91"/>
      <c r="D195" s="91"/>
      <c r="E195" s="91"/>
      <c r="F195" s="91"/>
    </row>
    <row r="196" spans="1:6" ht="30">
      <c r="A196" s="91"/>
      <c r="B196" s="100" t="s">
        <v>339</v>
      </c>
      <c r="C196" s="91"/>
      <c r="D196" s="91"/>
      <c r="E196" s="91"/>
      <c r="F196" s="91"/>
    </row>
    <row r="197" spans="1:6" ht="28.5">
      <c r="A197" s="91">
        <v>1</v>
      </c>
      <c r="B197" s="92" t="s">
        <v>341</v>
      </c>
      <c r="C197" s="91">
        <v>855960</v>
      </c>
      <c r="D197" s="91">
        <v>855960</v>
      </c>
      <c r="E197" s="91">
        <v>100</v>
      </c>
      <c r="F197" s="92" t="s">
        <v>937</v>
      </c>
    </row>
    <row r="198" spans="1:6" ht="28.5">
      <c r="A198" s="91">
        <v>2</v>
      </c>
      <c r="B198" s="92" t="s">
        <v>345</v>
      </c>
      <c r="C198" s="91">
        <v>344630</v>
      </c>
      <c r="D198" s="91">
        <v>344630</v>
      </c>
      <c r="E198" s="91">
        <v>100</v>
      </c>
      <c r="F198" s="92" t="s">
        <v>941</v>
      </c>
    </row>
    <row r="199" spans="1:6" ht="28.5">
      <c r="A199" s="91">
        <v>3</v>
      </c>
      <c r="B199" s="92" t="s">
        <v>346</v>
      </c>
      <c r="C199" s="91">
        <v>320100</v>
      </c>
      <c r="D199" s="91">
        <v>320100</v>
      </c>
      <c r="E199" s="91">
        <v>100</v>
      </c>
      <c r="F199" s="92" t="s">
        <v>937</v>
      </c>
    </row>
    <row r="200" spans="1:6" ht="42.75">
      <c r="A200" s="91">
        <v>4</v>
      </c>
      <c r="B200" s="92" t="s">
        <v>354</v>
      </c>
      <c r="C200" s="91">
        <v>142870</v>
      </c>
      <c r="D200" s="91">
        <v>142870</v>
      </c>
      <c r="E200" s="91">
        <v>100</v>
      </c>
      <c r="F200" s="92" t="s">
        <v>1039</v>
      </c>
    </row>
    <row r="201" spans="1:6" ht="28.5">
      <c r="A201" s="91">
        <v>5</v>
      </c>
      <c r="B201" s="92" t="s">
        <v>347</v>
      </c>
      <c r="C201" s="91">
        <v>259270</v>
      </c>
      <c r="D201" s="91">
        <v>259270</v>
      </c>
      <c r="E201" s="91">
        <v>100</v>
      </c>
      <c r="F201" s="92" t="s">
        <v>1040</v>
      </c>
    </row>
    <row r="202" spans="1:6">
      <c r="A202" s="91"/>
      <c r="B202" s="91"/>
      <c r="C202" s="91"/>
      <c r="D202" s="91"/>
      <c r="E202" s="91"/>
      <c r="F202" s="91"/>
    </row>
    <row r="203" spans="1:6" ht="30">
      <c r="A203" s="91"/>
      <c r="B203" s="100" t="s">
        <v>364</v>
      </c>
      <c r="C203" s="91"/>
      <c r="D203" s="91"/>
      <c r="E203" s="91"/>
      <c r="F203" s="91"/>
    </row>
    <row r="204" spans="1:6" ht="71.25">
      <c r="A204" s="91">
        <v>1</v>
      </c>
      <c r="B204" s="92" t="s">
        <v>365</v>
      </c>
      <c r="C204" s="91">
        <v>1209240</v>
      </c>
      <c r="D204" s="91">
        <v>1209240</v>
      </c>
      <c r="E204" s="91">
        <v>100</v>
      </c>
      <c r="F204" s="92" t="s">
        <v>1041</v>
      </c>
    </row>
    <row r="205" spans="1:6" ht="28.5">
      <c r="A205" s="91">
        <v>2</v>
      </c>
      <c r="B205" s="92" t="s">
        <v>369</v>
      </c>
      <c r="C205" s="91">
        <v>538800</v>
      </c>
      <c r="D205" s="91">
        <v>538800</v>
      </c>
      <c r="E205" s="91">
        <v>100</v>
      </c>
      <c r="F205" s="92" t="s">
        <v>1042</v>
      </c>
    </row>
    <row r="206" spans="1:6" ht="28.5">
      <c r="A206" s="91">
        <v>3</v>
      </c>
      <c r="B206" s="92" t="s">
        <v>386</v>
      </c>
      <c r="C206" s="91">
        <v>170690</v>
      </c>
      <c r="D206" s="92" t="s">
        <v>937</v>
      </c>
      <c r="E206" s="92" t="s">
        <v>937</v>
      </c>
      <c r="F206" s="92" t="s">
        <v>937</v>
      </c>
    </row>
    <row r="207" spans="1:6" ht="28.5">
      <c r="A207" s="91">
        <v>4</v>
      </c>
      <c r="B207" s="92" t="s">
        <v>387</v>
      </c>
      <c r="C207" s="91">
        <v>167850</v>
      </c>
      <c r="D207" s="91">
        <v>167850</v>
      </c>
      <c r="E207" s="91">
        <v>100</v>
      </c>
      <c r="F207" s="92" t="s">
        <v>937</v>
      </c>
    </row>
    <row r="208" spans="1:6">
      <c r="A208" s="91"/>
      <c r="B208" s="91"/>
      <c r="C208" s="91"/>
      <c r="D208" s="91"/>
      <c r="E208" s="91"/>
      <c r="F208" s="91"/>
    </row>
    <row r="209" spans="1:6" ht="30">
      <c r="A209" s="91"/>
      <c r="B209" s="100" t="s">
        <v>408</v>
      </c>
      <c r="C209" s="91"/>
      <c r="D209" s="91"/>
      <c r="E209" s="91"/>
      <c r="F209" s="91"/>
    </row>
    <row r="210" spans="1:6" ht="57">
      <c r="A210" s="91">
        <v>1</v>
      </c>
      <c r="B210" s="92" t="s">
        <v>413</v>
      </c>
      <c r="C210" s="91">
        <v>1218070</v>
      </c>
      <c r="D210" s="92" t="s">
        <v>937</v>
      </c>
      <c r="E210" s="92" t="s">
        <v>937</v>
      </c>
      <c r="F210" s="92" t="s">
        <v>1043</v>
      </c>
    </row>
    <row r="211" spans="1:6" ht="28.5">
      <c r="A211" s="91">
        <v>2</v>
      </c>
      <c r="B211" s="92" t="s">
        <v>415</v>
      </c>
      <c r="C211" s="91">
        <v>860800</v>
      </c>
      <c r="D211" s="91">
        <v>860800</v>
      </c>
      <c r="E211" s="91">
        <v>100</v>
      </c>
      <c r="F211" s="92" t="s">
        <v>1044</v>
      </c>
    </row>
    <row r="212" spans="1:6" ht="28.5">
      <c r="A212" s="91">
        <v>3</v>
      </c>
      <c r="B212" s="92" t="s">
        <v>417</v>
      </c>
      <c r="C212" s="91">
        <v>788730</v>
      </c>
      <c r="D212" s="91">
        <v>788730</v>
      </c>
      <c r="E212" s="91">
        <v>100</v>
      </c>
      <c r="F212" s="92" t="s">
        <v>941</v>
      </c>
    </row>
    <row r="213" spans="1:6" ht="28.5">
      <c r="A213" s="91">
        <v>4</v>
      </c>
      <c r="B213" s="92" t="s">
        <v>421</v>
      </c>
      <c r="C213" s="91">
        <v>367560</v>
      </c>
      <c r="D213" s="91">
        <v>367560</v>
      </c>
      <c r="E213" s="91">
        <v>100</v>
      </c>
      <c r="F213" s="92" t="s">
        <v>1045</v>
      </c>
    </row>
    <row r="214" spans="1:6" ht="28.5">
      <c r="A214" s="91">
        <v>5</v>
      </c>
      <c r="B214" s="92" t="s">
        <v>432</v>
      </c>
      <c r="C214" s="91">
        <v>216790</v>
      </c>
      <c r="D214" s="91">
        <v>216790</v>
      </c>
      <c r="E214" s="91">
        <v>100</v>
      </c>
      <c r="F214" s="92" t="s">
        <v>937</v>
      </c>
    </row>
    <row r="215" spans="1:6" ht="42.75">
      <c r="A215" s="91">
        <v>6</v>
      </c>
      <c r="B215" s="92" t="s">
        <v>433</v>
      </c>
      <c r="C215" s="91">
        <v>208220</v>
      </c>
      <c r="D215" s="91">
        <v>208220</v>
      </c>
      <c r="E215" s="91">
        <v>100</v>
      </c>
      <c r="F215" s="92" t="s">
        <v>1046</v>
      </c>
    </row>
    <row r="216" spans="1:6" ht="28.5">
      <c r="A216" s="91">
        <v>7</v>
      </c>
      <c r="B216" s="92" t="s">
        <v>437</v>
      </c>
      <c r="C216" s="91">
        <v>186750</v>
      </c>
      <c r="D216" s="91">
        <v>186750</v>
      </c>
      <c r="E216" s="91">
        <v>100</v>
      </c>
      <c r="F216" s="92" t="s">
        <v>941</v>
      </c>
    </row>
    <row r="217" spans="1:6" ht="28.5">
      <c r="A217" s="91">
        <v>8</v>
      </c>
      <c r="B217" s="92" t="s">
        <v>446</v>
      </c>
      <c r="C217" s="91">
        <v>150260</v>
      </c>
      <c r="D217" s="91">
        <v>150260</v>
      </c>
      <c r="E217" s="91">
        <v>100</v>
      </c>
      <c r="F217" s="92" t="s">
        <v>941</v>
      </c>
    </row>
    <row r="218" spans="1:6" ht="28.5">
      <c r="A218" s="91">
        <v>9</v>
      </c>
      <c r="B218" s="92" t="s">
        <v>448</v>
      </c>
      <c r="C218" s="91">
        <v>148300</v>
      </c>
      <c r="D218" s="91">
        <v>148300</v>
      </c>
      <c r="E218" s="91">
        <v>100</v>
      </c>
      <c r="F218" s="92" t="s">
        <v>941</v>
      </c>
    </row>
    <row r="219" spans="1:6" ht="28.5">
      <c r="A219" s="91">
        <v>10</v>
      </c>
      <c r="B219" s="92" t="s">
        <v>456</v>
      </c>
      <c r="C219" s="91">
        <v>127620</v>
      </c>
      <c r="D219" s="91">
        <v>127620</v>
      </c>
      <c r="E219" s="91">
        <v>100</v>
      </c>
      <c r="F219" s="92" t="s">
        <v>941</v>
      </c>
    </row>
    <row r="220" spans="1:6" ht="28.5">
      <c r="A220" s="91">
        <v>11</v>
      </c>
      <c r="B220" s="92" t="s">
        <v>457</v>
      </c>
      <c r="C220" s="91">
        <v>125740</v>
      </c>
      <c r="D220" s="91">
        <v>125740</v>
      </c>
      <c r="E220" s="91">
        <v>100</v>
      </c>
      <c r="F220" s="92" t="s">
        <v>1047</v>
      </c>
    </row>
    <row r="221" spans="1:6">
      <c r="A221" s="91"/>
      <c r="B221" s="91"/>
      <c r="C221" s="91"/>
      <c r="D221" s="91"/>
      <c r="E221" s="91"/>
      <c r="F221" s="91"/>
    </row>
    <row r="222" spans="1:6" ht="30">
      <c r="A222" s="91"/>
      <c r="B222" s="100" t="s">
        <v>468</v>
      </c>
      <c r="C222" s="91"/>
      <c r="D222" s="91"/>
      <c r="E222" s="91"/>
      <c r="F222" s="91"/>
    </row>
    <row r="223" spans="1:6" ht="28.5">
      <c r="A223" s="91">
        <v>1</v>
      </c>
      <c r="B223" s="92" t="s">
        <v>469</v>
      </c>
      <c r="C223" s="91">
        <v>215260</v>
      </c>
      <c r="D223" s="92" t="s">
        <v>937</v>
      </c>
      <c r="E223" s="92" t="s">
        <v>937</v>
      </c>
      <c r="F223" s="92" t="s">
        <v>1048</v>
      </c>
    </row>
    <row r="224" spans="1:6" ht="28.5">
      <c r="A224" s="91">
        <v>2</v>
      </c>
      <c r="B224" s="92" t="s">
        <v>470</v>
      </c>
      <c r="C224" s="91">
        <v>158840</v>
      </c>
      <c r="D224" s="91">
        <v>158840</v>
      </c>
      <c r="E224" s="91">
        <v>100</v>
      </c>
      <c r="F224" s="92" t="s">
        <v>937</v>
      </c>
    </row>
    <row r="225" spans="1:6">
      <c r="A225" s="91"/>
      <c r="B225" s="91"/>
      <c r="C225" s="91"/>
      <c r="D225" s="91"/>
      <c r="E225" s="91"/>
      <c r="F225" s="91"/>
    </row>
    <row r="226" spans="1:6" ht="30">
      <c r="A226" s="91"/>
      <c r="B226" s="100" t="s">
        <v>3</v>
      </c>
      <c r="C226" s="91"/>
      <c r="D226" s="91"/>
      <c r="E226" s="91"/>
      <c r="F226" s="91"/>
    </row>
    <row r="227" spans="1:6" ht="285">
      <c r="A227" s="91">
        <v>1</v>
      </c>
      <c r="B227" s="92" t="s">
        <v>474</v>
      </c>
      <c r="C227" s="91">
        <v>5267630</v>
      </c>
      <c r="D227" s="91">
        <v>5267630</v>
      </c>
      <c r="E227" s="91">
        <v>100</v>
      </c>
      <c r="F227" s="92" t="s">
        <v>1883</v>
      </c>
    </row>
    <row r="228" spans="1:6" ht="57">
      <c r="A228" s="91">
        <v>2</v>
      </c>
      <c r="B228" s="92" t="s">
        <v>477</v>
      </c>
      <c r="C228" s="91">
        <v>566950</v>
      </c>
      <c r="D228" s="91">
        <v>566950</v>
      </c>
      <c r="E228" s="91">
        <v>100</v>
      </c>
      <c r="F228" s="92" t="s">
        <v>1049</v>
      </c>
    </row>
    <row r="229" spans="1:6" ht="42.75">
      <c r="A229" s="91">
        <v>3</v>
      </c>
      <c r="B229" s="92" t="s">
        <v>479</v>
      </c>
      <c r="C229" s="91">
        <v>508250</v>
      </c>
      <c r="D229" s="92" t="s">
        <v>937</v>
      </c>
      <c r="E229" s="92" t="s">
        <v>937</v>
      </c>
      <c r="F229" s="92" t="s">
        <v>1050</v>
      </c>
    </row>
    <row r="230" spans="1:6" ht="28.5">
      <c r="A230" s="91">
        <v>4</v>
      </c>
      <c r="B230" s="92" t="s">
        <v>480</v>
      </c>
      <c r="C230" s="91">
        <v>450970</v>
      </c>
      <c r="D230" s="92" t="s">
        <v>937</v>
      </c>
      <c r="E230" s="92" t="s">
        <v>937</v>
      </c>
      <c r="F230" s="92" t="s">
        <v>937</v>
      </c>
    </row>
    <row r="231" spans="1:6" ht="28.5">
      <c r="A231" s="91">
        <v>5</v>
      </c>
      <c r="B231" s="92" t="s">
        <v>481</v>
      </c>
      <c r="C231" s="91">
        <v>447600</v>
      </c>
      <c r="D231" s="91">
        <v>447600</v>
      </c>
      <c r="E231" s="91">
        <v>100</v>
      </c>
      <c r="F231" s="91"/>
    </row>
    <row r="232" spans="1:6" ht="57">
      <c r="A232" s="91">
        <v>6</v>
      </c>
      <c r="B232" s="92" t="s">
        <v>482</v>
      </c>
      <c r="C232" s="91">
        <v>400640</v>
      </c>
      <c r="D232" s="91">
        <v>400640</v>
      </c>
      <c r="E232" s="91">
        <v>100</v>
      </c>
      <c r="F232" s="92" t="s">
        <v>1051</v>
      </c>
    </row>
    <row r="233" spans="1:6" ht="28.5">
      <c r="A233" s="91">
        <v>7</v>
      </c>
      <c r="B233" s="92" t="s">
        <v>483</v>
      </c>
      <c r="C233" s="91">
        <v>386850</v>
      </c>
      <c r="D233" s="91">
        <v>386850</v>
      </c>
      <c r="E233" s="91">
        <v>100</v>
      </c>
      <c r="F233" s="92" t="s">
        <v>937</v>
      </c>
    </row>
    <row r="234" spans="1:6" ht="28.5">
      <c r="A234" s="91">
        <v>8</v>
      </c>
      <c r="B234" s="92" t="s">
        <v>486</v>
      </c>
      <c r="C234" s="91">
        <v>328750</v>
      </c>
      <c r="D234" s="91">
        <v>328750</v>
      </c>
      <c r="E234" s="91">
        <v>100</v>
      </c>
      <c r="F234" s="92" t="s">
        <v>941</v>
      </c>
    </row>
    <row r="235" spans="1:6" ht="42.75">
      <c r="A235" s="91">
        <v>9</v>
      </c>
      <c r="B235" s="92" t="s">
        <v>488</v>
      </c>
      <c r="C235" s="91">
        <v>300810</v>
      </c>
      <c r="D235" s="91">
        <v>300810</v>
      </c>
      <c r="E235" s="91">
        <v>100</v>
      </c>
      <c r="F235" s="92" t="s">
        <v>1052</v>
      </c>
    </row>
    <row r="236" spans="1:6" ht="57">
      <c r="A236" s="91">
        <v>10</v>
      </c>
      <c r="B236" s="92" t="s">
        <v>489</v>
      </c>
      <c r="C236" s="91">
        <v>288210</v>
      </c>
      <c r="D236" s="92" t="s">
        <v>937</v>
      </c>
      <c r="E236" s="92" t="s">
        <v>937</v>
      </c>
      <c r="F236" s="92" t="s">
        <v>1053</v>
      </c>
    </row>
    <row r="237" spans="1:6" ht="28.5">
      <c r="A237" s="91">
        <v>11</v>
      </c>
      <c r="B237" s="92" t="s">
        <v>491</v>
      </c>
      <c r="C237" s="91">
        <v>253040</v>
      </c>
      <c r="D237" s="91">
        <v>253040</v>
      </c>
      <c r="E237" s="91">
        <v>100</v>
      </c>
      <c r="F237" s="92" t="s">
        <v>941</v>
      </c>
    </row>
    <row r="238" spans="1:6" ht="28.5">
      <c r="A238" s="91">
        <v>12</v>
      </c>
      <c r="B238" s="92" t="s">
        <v>492</v>
      </c>
      <c r="C238" s="91">
        <v>247750</v>
      </c>
      <c r="D238" s="91">
        <v>247750</v>
      </c>
      <c r="E238" s="91">
        <v>100</v>
      </c>
      <c r="F238" s="92" t="s">
        <v>937</v>
      </c>
    </row>
    <row r="239" spans="1:6" ht="28.5">
      <c r="A239" s="91">
        <v>13</v>
      </c>
      <c r="B239" s="92" t="s">
        <v>494</v>
      </c>
      <c r="C239" s="91">
        <v>232410</v>
      </c>
      <c r="D239" s="91">
        <v>232410</v>
      </c>
      <c r="E239" s="91">
        <v>100</v>
      </c>
      <c r="F239" s="92" t="s">
        <v>937</v>
      </c>
    </row>
    <row r="240" spans="1:6" ht="99.75">
      <c r="A240" s="91">
        <v>14</v>
      </c>
      <c r="B240" s="92" t="s">
        <v>495</v>
      </c>
      <c r="C240" s="91">
        <v>227650</v>
      </c>
      <c r="D240" s="92" t="s">
        <v>937</v>
      </c>
      <c r="E240" s="92" t="s">
        <v>937</v>
      </c>
      <c r="F240" s="92" t="s">
        <v>1884</v>
      </c>
    </row>
    <row r="241" spans="1:6" ht="28.5">
      <c r="A241" s="91">
        <v>15</v>
      </c>
      <c r="B241" s="92" t="s">
        <v>496</v>
      </c>
      <c r="C241" s="91">
        <v>196300</v>
      </c>
      <c r="D241" s="92" t="s">
        <v>937</v>
      </c>
      <c r="E241" s="92" t="s">
        <v>937</v>
      </c>
      <c r="F241" s="92" t="s">
        <v>1054</v>
      </c>
    </row>
    <row r="242" spans="1:6" ht="42.75">
      <c r="A242" s="91">
        <v>16</v>
      </c>
      <c r="B242" s="92" t="s">
        <v>497</v>
      </c>
      <c r="C242" s="91">
        <v>195730</v>
      </c>
      <c r="D242" s="91">
        <v>195730</v>
      </c>
      <c r="E242" s="91">
        <v>100</v>
      </c>
      <c r="F242" s="92" t="s">
        <v>1055</v>
      </c>
    </row>
    <row r="243" spans="1:6" ht="128.25">
      <c r="A243" s="91">
        <v>17</v>
      </c>
      <c r="B243" s="92" t="s">
        <v>500</v>
      </c>
      <c r="C243" s="91">
        <v>186490</v>
      </c>
      <c r="D243" s="91">
        <v>186490</v>
      </c>
      <c r="E243" s="91">
        <v>100</v>
      </c>
      <c r="F243" s="92" t="s">
        <v>1885</v>
      </c>
    </row>
    <row r="244" spans="1:6" ht="42.75">
      <c r="A244" s="91">
        <v>18</v>
      </c>
      <c r="B244" s="92" t="s">
        <v>502</v>
      </c>
      <c r="C244" s="91">
        <v>184190</v>
      </c>
      <c r="D244" s="91">
        <v>184190</v>
      </c>
      <c r="E244" s="91">
        <v>100</v>
      </c>
      <c r="F244" s="92" t="s">
        <v>1056</v>
      </c>
    </row>
    <row r="245" spans="1:6" ht="28.5">
      <c r="A245" s="91">
        <v>19</v>
      </c>
      <c r="B245" s="92" t="s">
        <v>503</v>
      </c>
      <c r="C245" s="91">
        <v>178830</v>
      </c>
      <c r="D245" s="91">
        <v>178830</v>
      </c>
      <c r="E245" s="91">
        <v>100</v>
      </c>
      <c r="F245" s="92" t="s">
        <v>937</v>
      </c>
    </row>
    <row r="246" spans="1:6" ht="57">
      <c r="A246" s="91">
        <v>20</v>
      </c>
      <c r="B246" s="92" t="s">
        <v>504</v>
      </c>
      <c r="C246" s="91">
        <v>176350</v>
      </c>
      <c r="D246" s="91">
        <v>176350</v>
      </c>
      <c r="E246" s="91">
        <v>100</v>
      </c>
      <c r="F246" s="92" t="s">
        <v>1057</v>
      </c>
    </row>
    <row r="247" spans="1:6" ht="28.5">
      <c r="A247" s="91">
        <v>21</v>
      </c>
      <c r="B247" s="92" t="s">
        <v>506</v>
      </c>
      <c r="C247" s="91">
        <v>165980</v>
      </c>
      <c r="D247" s="91">
        <v>165980</v>
      </c>
      <c r="E247" s="91">
        <v>100</v>
      </c>
      <c r="F247" s="92" t="s">
        <v>937</v>
      </c>
    </row>
    <row r="248" spans="1:6" ht="28.5">
      <c r="A248" s="91">
        <v>22</v>
      </c>
      <c r="B248" s="92" t="s">
        <v>507</v>
      </c>
      <c r="C248" s="91">
        <v>159930</v>
      </c>
      <c r="D248" s="91">
        <v>159930</v>
      </c>
      <c r="E248" s="91">
        <v>100</v>
      </c>
      <c r="F248" s="92" t="s">
        <v>937</v>
      </c>
    </row>
    <row r="249" spans="1:6" ht="28.5">
      <c r="A249" s="91">
        <v>23</v>
      </c>
      <c r="B249" s="92" t="s">
        <v>508</v>
      </c>
      <c r="C249" s="91">
        <v>158920</v>
      </c>
      <c r="D249" s="91">
        <v>158920</v>
      </c>
      <c r="E249" s="91">
        <v>100</v>
      </c>
      <c r="F249" s="92" t="s">
        <v>941</v>
      </c>
    </row>
    <row r="250" spans="1:6" ht="28.5">
      <c r="A250" s="91">
        <v>24</v>
      </c>
      <c r="B250" s="92" t="s">
        <v>511</v>
      </c>
      <c r="C250" s="91">
        <v>148130</v>
      </c>
      <c r="D250" s="91">
        <v>148130</v>
      </c>
      <c r="E250" s="91">
        <v>100</v>
      </c>
      <c r="F250" s="92" t="s">
        <v>937</v>
      </c>
    </row>
    <row r="251" spans="1:6" ht="42.75">
      <c r="A251" s="91">
        <v>25</v>
      </c>
      <c r="B251" s="92" t="s">
        <v>512</v>
      </c>
      <c r="C251" s="91">
        <v>146850</v>
      </c>
      <c r="D251" s="91">
        <v>146850</v>
      </c>
      <c r="E251" s="91">
        <v>100</v>
      </c>
      <c r="F251" s="92" t="s">
        <v>1058</v>
      </c>
    </row>
    <row r="252" spans="1:6" ht="85.5">
      <c r="A252" s="91">
        <v>26</v>
      </c>
      <c r="B252" s="92" t="s">
        <v>517</v>
      </c>
      <c r="C252" s="91">
        <v>141320</v>
      </c>
      <c r="D252" s="91">
        <v>141320</v>
      </c>
      <c r="E252" s="91">
        <v>100</v>
      </c>
      <c r="F252" s="92" t="s">
        <v>1059</v>
      </c>
    </row>
    <row r="253" spans="1:6" ht="28.5">
      <c r="A253" s="91">
        <v>27</v>
      </c>
      <c r="B253" s="92" t="s">
        <v>518</v>
      </c>
      <c r="C253" s="91">
        <v>133690</v>
      </c>
      <c r="D253" s="91">
        <v>133690</v>
      </c>
      <c r="E253" s="91">
        <v>100</v>
      </c>
      <c r="F253" s="92" t="s">
        <v>937</v>
      </c>
    </row>
    <row r="254" spans="1:6" ht="28.5">
      <c r="A254" s="91">
        <v>28</v>
      </c>
      <c r="B254" s="92" t="s">
        <v>521</v>
      </c>
      <c r="C254" s="91">
        <v>130250</v>
      </c>
      <c r="D254" s="91">
        <v>130250</v>
      </c>
      <c r="E254" s="91">
        <v>100</v>
      </c>
      <c r="F254" s="92" t="s">
        <v>1060</v>
      </c>
    </row>
    <row r="255" spans="1:6" ht="28.5">
      <c r="A255" s="91">
        <v>29</v>
      </c>
      <c r="B255" s="92" t="s">
        <v>4</v>
      </c>
      <c r="C255" s="91">
        <v>121840</v>
      </c>
      <c r="D255" s="91">
        <v>121840</v>
      </c>
      <c r="E255" s="91">
        <v>100</v>
      </c>
      <c r="F255" s="92" t="s">
        <v>937</v>
      </c>
    </row>
    <row r="256" spans="1:6" ht="28.5">
      <c r="A256" s="91">
        <v>30</v>
      </c>
      <c r="B256" s="92" t="s">
        <v>5</v>
      </c>
      <c r="C256" s="91">
        <v>120120</v>
      </c>
      <c r="D256" s="92" t="s">
        <v>937</v>
      </c>
      <c r="E256" s="92" t="s">
        <v>937</v>
      </c>
      <c r="F256" s="92" t="s">
        <v>941</v>
      </c>
    </row>
    <row r="257" spans="1:6" ht="28.5">
      <c r="A257" s="91">
        <v>31</v>
      </c>
      <c r="B257" s="92" t="s">
        <v>6</v>
      </c>
      <c r="C257" s="91">
        <v>118720</v>
      </c>
      <c r="D257" s="91">
        <v>118720</v>
      </c>
      <c r="E257" s="91">
        <v>100</v>
      </c>
      <c r="F257" s="92" t="s">
        <v>941</v>
      </c>
    </row>
    <row r="258" spans="1:6" ht="42.75">
      <c r="A258" s="91">
        <v>32</v>
      </c>
      <c r="B258" s="92" t="s">
        <v>526</v>
      </c>
      <c r="C258" s="91">
        <v>116520</v>
      </c>
      <c r="D258" s="91">
        <v>116520</v>
      </c>
      <c r="E258" s="91">
        <v>100</v>
      </c>
      <c r="F258" s="92" t="s">
        <v>1061</v>
      </c>
    </row>
    <row r="259" spans="1:6" ht="42.75">
      <c r="A259" s="91">
        <v>33</v>
      </c>
      <c r="B259" s="92" t="s">
        <v>527</v>
      </c>
      <c r="C259" s="91">
        <v>115240</v>
      </c>
      <c r="D259" s="91">
        <v>115240</v>
      </c>
      <c r="E259" s="91">
        <v>100</v>
      </c>
      <c r="F259" s="92" t="s">
        <v>1062</v>
      </c>
    </row>
    <row r="260" spans="1:6" ht="15">
      <c r="A260" s="114" t="s">
        <v>1063</v>
      </c>
      <c r="B260" s="114"/>
      <c r="C260" s="114"/>
      <c r="D260" s="114"/>
      <c r="E260" s="114"/>
      <c r="F260" s="115"/>
    </row>
  </sheetData>
  <mergeCells count="1">
    <mergeCell ref="A260:F260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53"/>
  <sheetViews>
    <sheetView workbookViewId="0">
      <selection activeCell="A2" sqref="A2"/>
    </sheetView>
  </sheetViews>
  <sheetFormatPr defaultRowHeight="14.25"/>
  <cols>
    <col min="1" max="1" width="7.83203125" style="18" customWidth="1"/>
    <col min="2" max="2" width="19.33203125" style="18" customWidth="1"/>
    <col min="3" max="3" width="16.5" style="18" customWidth="1"/>
    <col min="4" max="4" width="17.83203125" style="18" customWidth="1"/>
    <col min="5" max="5" width="19.1640625" style="18" customWidth="1"/>
    <col min="6" max="6" width="35.5" style="18" customWidth="1"/>
    <col min="7" max="16384" width="9.33203125" style="18"/>
  </cols>
  <sheetData>
    <row r="1" spans="1:6" s="9" customFormat="1" ht="15">
      <c r="A1" s="8" t="s">
        <v>1887</v>
      </c>
    </row>
    <row r="4" spans="1:6" ht="60">
      <c r="A4" s="107" t="s">
        <v>935</v>
      </c>
      <c r="B4" s="107" t="s">
        <v>1</v>
      </c>
      <c r="C4" s="107" t="s">
        <v>1064</v>
      </c>
      <c r="D4" s="107" t="s">
        <v>1890</v>
      </c>
      <c r="E4" s="107" t="s">
        <v>1891</v>
      </c>
      <c r="F4" s="107" t="s">
        <v>1065</v>
      </c>
    </row>
    <row r="5" spans="1:6" ht="45">
      <c r="A5" s="90"/>
      <c r="B5" s="89" t="s">
        <v>1066</v>
      </c>
      <c r="C5" s="90"/>
      <c r="D5" s="90"/>
      <c r="E5" s="90"/>
      <c r="F5" s="90"/>
    </row>
    <row r="6" spans="1:6" ht="28.5">
      <c r="A6" s="91">
        <v>1</v>
      </c>
      <c r="B6" s="92" t="s">
        <v>533</v>
      </c>
      <c r="C6" s="91">
        <v>59760</v>
      </c>
      <c r="D6" s="91">
        <v>35856</v>
      </c>
      <c r="E6" s="91">
        <v>60</v>
      </c>
      <c r="F6" s="92" t="s">
        <v>1067</v>
      </c>
    </row>
    <row r="7" spans="1:6" ht="28.5">
      <c r="A7" s="91">
        <v>2</v>
      </c>
      <c r="B7" s="92" t="s">
        <v>536</v>
      </c>
      <c r="C7" s="91">
        <v>70480</v>
      </c>
      <c r="D7" s="91">
        <v>42288</v>
      </c>
      <c r="E7" s="91">
        <v>60</v>
      </c>
      <c r="F7" s="92" t="s">
        <v>941</v>
      </c>
    </row>
    <row r="8" spans="1:6" ht="28.5">
      <c r="A8" s="91">
        <v>3</v>
      </c>
      <c r="B8" s="92" t="s">
        <v>537</v>
      </c>
      <c r="C8" s="91">
        <v>74280</v>
      </c>
      <c r="D8" s="91">
        <v>44568</v>
      </c>
      <c r="E8" s="91">
        <v>60</v>
      </c>
      <c r="F8" s="92" t="s">
        <v>986</v>
      </c>
    </row>
    <row r="9" spans="1:6" ht="28.5">
      <c r="A9" s="91">
        <v>4</v>
      </c>
      <c r="B9" s="92" t="s">
        <v>538</v>
      </c>
      <c r="C9" s="91">
        <v>54320</v>
      </c>
      <c r="D9" s="91">
        <v>38024</v>
      </c>
      <c r="E9" s="91">
        <v>70</v>
      </c>
      <c r="F9" s="92" t="s">
        <v>1068</v>
      </c>
    </row>
    <row r="10" spans="1:6" ht="28.5">
      <c r="A10" s="91">
        <v>5</v>
      </c>
      <c r="B10" s="92" t="s">
        <v>539</v>
      </c>
      <c r="C10" s="91">
        <v>76530</v>
      </c>
      <c r="D10" s="91">
        <v>53571</v>
      </c>
      <c r="E10" s="91">
        <v>70</v>
      </c>
      <c r="F10" s="92" t="s">
        <v>1069</v>
      </c>
    </row>
    <row r="11" spans="1:6" ht="28.5">
      <c r="A11" s="91">
        <v>6</v>
      </c>
      <c r="B11" s="92" t="s">
        <v>540</v>
      </c>
      <c r="C11" s="91">
        <v>86940</v>
      </c>
      <c r="D11" s="91">
        <v>86940</v>
      </c>
      <c r="E11" s="91">
        <v>100</v>
      </c>
      <c r="F11" s="92" t="s">
        <v>1070</v>
      </c>
    </row>
    <row r="12" spans="1:6" ht="28.5">
      <c r="A12" s="91">
        <v>7</v>
      </c>
      <c r="B12" s="92" t="s">
        <v>541</v>
      </c>
      <c r="C12" s="91">
        <v>71120</v>
      </c>
      <c r="D12" s="91">
        <v>56896</v>
      </c>
      <c r="E12" s="91">
        <v>80</v>
      </c>
      <c r="F12" s="92" t="s">
        <v>937</v>
      </c>
    </row>
    <row r="13" spans="1:6" ht="28.5">
      <c r="A13" s="91">
        <v>8</v>
      </c>
      <c r="B13" s="92" t="s">
        <v>542</v>
      </c>
      <c r="C13" s="91">
        <v>98310</v>
      </c>
      <c r="D13" s="91">
        <v>19662</v>
      </c>
      <c r="E13" s="91">
        <v>20</v>
      </c>
      <c r="F13" s="92" t="s">
        <v>1071</v>
      </c>
    </row>
    <row r="14" spans="1:6" ht="28.5">
      <c r="A14" s="91">
        <v>9</v>
      </c>
      <c r="B14" s="92" t="s">
        <v>549</v>
      </c>
      <c r="C14" s="91">
        <v>51530</v>
      </c>
      <c r="D14" s="91">
        <v>20612</v>
      </c>
      <c r="E14" s="91">
        <v>40</v>
      </c>
      <c r="F14" s="92" t="s">
        <v>1072</v>
      </c>
    </row>
    <row r="15" spans="1:6" ht="28.5">
      <c r="A15" s="91">
        <v>10</v>
      </c>
      <c r="B15" s="92" t="s">
        <v>550</v>
      </c>
      <c r="C15" s="91">
        <v>52770</v>
      </c>
      <c r="D15" s="91">
        <v>32550</v>
      </c>
      <c r="E15" s="91">
        <v>62</v>
      </c>
      <c r="F15" s="92" t="s">
        <v>1073</v>
      </c>
    </row>
    <row r="16" spans="1:6" ht="28.5">
      <c r="A16" s="91">
        <v>11</v>
      </c>
      <c r="B16" s="92" t="s">
        <v>551</v>
      </c>
      <c r="C16" s="91">
        <v>56700</v>
      </c>
      <c r="D16" s="91">
        <v>23056</v>
      </c>
      <c r="E16" s="91">
        <v>40</v>
      </c>
      <c r="F16" s="92" t="s">
        <v>986</v>
      </c>
    </row>
    <row r="17" spans="1:6" ht="28.5">
      <c r="A17" s="91">
        <v>12</v>
      </c>
      <c r="B17" s="92" t="s">
        <v>552</v>
      </c>
      <c r="C17" s="91">
        <v>59650</v>
      </c>
      <c r="D17" s="91">
        <v>53685</v>
      </c>
      <c r="E17" s="91">
        <v>90</v>
      </c>
      <c r="F17" s="92" t="s">
        <v>1074</v>
      </c>
    </row>
    <row r="18" spans="1:6" ht="28.5">
      <c r="A18" s="91">
        <v>13</v>
      </c>
      <c r="B18" s="92" t="s">
        <v>553</v>
      </c>
      <c r="C18" s="91">
        <v>68340</v>
      </c>
      <c r="D18" s="91">
        <v>42406</v>
      </c>
      <c r="E18" s="91">
        <v>62</v>
      </c>
      <c r="F18" s="92" t="s">
        <v>1075</v>
      </c>
    </row>
    <row r="19" spans="1:6" ht="57">
      <c r="A19" s="91">
        <v>14</v>
      </c>
      <c r="B19" s="92" t="s">
        <v>559</v>
      </c>
      <c r="C19" s="91">
        <v>68800</v>
      </c>
      <c r="D19" s="91">
        <v>41991</v>
      </c>
      <c r="E19" s="102">
        <v>60.78</v>
      </c>
      <c r="F19" s="103" t="s">
        <v>1076</v>
      </c>
    </row>
    <row r="20" spans="1:6" ht="28.5">
      <c r="A20" s="91">
        <v>15</v>
      </c>
      <c r="B20" s="92" t="s">
        <v>561</v>
      </c>
      <c r="C20" s="91">
        <v>50510</v>
      </c>
      <c r="D20" s="91">
        <v>40408</v>
      </c>
      <c r="E20" s="91">
        <v>80</v>
      </c>
      <c r="F20" s="92" t="s">
        <v>941</v>
      </c>
    </row>
    <row r="21" spans="1:6" ht="28.5">
      <c r="A21" s="91">
        <v>16</v>
      </c>
      <c r="B21" s="92" t="s">
        <v>563</v>
      </c>
      <c r="C21" s="91">
        <v>76700</v>
      </c>
      <c r="D21" s="91">
        <v>42039</v>
      </c>
      <c r="E21" s="91">
        <v>55</v>
      </c>
      <c r="F21" s="92" t="s">
        <v>1077</v>
      </c>
    </row>
    <row r="22" spans="1:6" ht="28.5">
      <c r="A22" s="91">
        <v>17</v>
      </c>
      <c r="B22" s="92" t="s">
        <v>569</v>
      </c>
      <c r="C22" s="91">
        <v>90560</v>
      </c>
      <c r="D22" s="91">
        <v>54762</v>
      </c>
      <c r="E22" s="91">
        <v>60</v>
      </c>
      <c r="F22" s="92" t="s">
        <v>937</v>
      </c>
    </row>
    <row r="23" spans="1:6" ht="28.5">
      <c r="A23" s="91">
        <v>18</v>
      </c>
      <c r="B23" s="92" t="s">
        <v>573</v>
      </c>
      <c r="C23" s="91">
        <v>64450</v>
      </c>
      <c r="D23" s="91">
        <v>38670</v>
      </c>
      <c r="E23" s="91">
        <v>60</v>
      </c>
      <c r="F23" s="92" t="s">
        <v>1078</v>
      </c>
    </row>
    <row r="24" spans="1:6" ht="28.5">
      <c r="A24" s="91">
        <v>19</v>
      </c>
      <c r="B24" s="92" t="s">
        <v>574</v>
      </c>
      <c r="C24" s="91">
        <v>71600</v>
      </c>
      <c r="D24" s="91">
        <v>57219</v>
      </c>
      <c r="E24" s="91">
        <v>80</v>
      </c>
      <c r="F24" s="92" t="s">
        <v>1079</v>
      </c>
    </row>
    <row r="25" spans="1:6" ht="28.5">
      <c r="A25" s="91">
        <v>20</v>
      </c>
      <c r="B25" s="92" t="s">
        <v>576</v>
      </c>
      <c r="C25" s="91">
        <v>58660</v>
      </c>
      <c r="D25" s="91">
        <v>40923</v>
      </c>
      <c r="E25" s="91">
        <v>70</v>
      </c>
      <c r="F25" s="92" t="s">
        <v>1080</v>
      </c>
    </row>
    <row r="26" spans="1:6" ht="28.5">
      <c r="A26" s="91">
        <v>21</v>
      </c>
      <c r="B26" s="92" t="s">
        <v>581</v>
      </c>
      <c r="C26" s="91">
        <v>50320</v>
      </c>
      <c r="D26" s="91">
        <v>50320</v>
      </c>
      <c r="E26" s="91">
        <v>100</v>
      </c>
      <c r="F26" s="92" t="s">
        <v>941</v>
      </c>
    </row>
    <row r="27" spans="1:6" ht="42.75">
      <c r="A27" s="91">
        <v>22</v>
      </c>
      <c r="B27" s="92" t="s">
        <v>582</v>
      </c>
      <c r="C27" s="91">
        <v>57370</v>
      </c>
      <c r="D27" s="91">
        <v>51633</v>
      </c>
      <c r="E27" s="91">
        <v>90</v>
      </c>
      <c r="F27" s="92" t="s">
        <v>1081</v>
      </c>
    </row>
    <row r="28" spans="1:6">
      <c r="A28" s="91"/>
      <c r="B28" s="91"/>
      <c r="C28" s="91"/>
      <c r="D28" s="91"/>
      <c r="E28" s="91"/>
      <c r="F28" s="91"/>
    </row>
    <row r="29" spans="1:6" ht="30">
      <c r="A29" s="91"/>
      <c r="B29" s="100" t="s">
        <v>63</v>
      </c>
      <c r="C29" s="91"/>
      <c r="D29" s="91"/>
      <c r="E29" s="91"/>
      <c r="F29" s="91"/>
    </row>
    <row r="30" spans="1:6" ht="28.5">
      <c r="A30" s="91">
        <v>1</v>
      </c>
      <c r="B30" s="92" t="s">
        <v>586</v>
      </c>
      <c r="C30" s="91">
        <v>79320</v>
      </c>
      <c r="D30" s="91">
        <v>13320</v>
      </c>
      <c r="E30" s="91">
        <v>20</v>
      </c>
      <c r="F30" s="92" t="s">
        <v>1082</v>
      </c>
    </row>
    <row r="31" spans="1:6" ht="28.5">
      <c r="A31" s="91">
        <v>2</v>
      </c>
      <c r="B31" s="92" t="s">
        <v>591</v>
      </c>
      <c r="C31" s="91">
        <v>67560</v>
      </c>
      <c r="D31" s="91">
        <v>21792</v>
      </c>
      <c r="E31" s="91">
        <v>40</v>
      </c>
      <c r="F31" s="92" t="s">
        <v>1083</v>
      </c>
    </row>
    <row r="32" spans="1:6">
      <c r="A32" s="91"/>
      <c r="B32" s="91"/>
      <c r="C32" s="91"/>
      <c r="D32" s="91"/>
      <c r="E32" s="91"/>
      <c r="F32" s="91"/>
    </row>
    <row r="33" spans="1:6" ht="30">
      <c r="A33" s="91"/>
      <c r="B33" s="100" t="s">
        <v>70</v>
      </c>
      <c r="C33" s="91"/>
      <c r="D33" s="91"/>
      <c r="E33" s="91"/>
      <c r="F33" s="91"/>
    </row>
    <row r="34" spans="1:6" ht="28.5">
      <c r="A34" s="91">
        <v>1</v>
      </c>
      <c r="B34" s="92" t="s">
        <v>597</v>
      </c>
      <c r="C34" s="91">
        <v>98070</v>
      </c>
      <c r="D34" s="91">
        <v>28603</v>
      </c>
      <c r="E34" s="91">
        <v>35</v>
      </c>
      <c r="F34" s="92" t="s">
        <v>1084</v>
      </c>
    </row>
    <row r="35" spans="1:6">
      <c r="A35" s="91"/>
      <c r="B35" s="91"/>
      <c r="C35" s="91"/>
      <c r="D35" s="91"/>
      <c r="E35" s="91"/>
      <c r="F35" s="91"/>
    </row>
    <row r="36" spans="1:6" ht="30">
      <c r="A36" s="91"/>
      <c r="B36" s="100" t="s">
        <v>94</v>
      </c>
      <c r="C36" s="91"/>
      <c r="D36" s="91"/>
      <c r="E36" s="91"/>
      <c r="F36" s="91"/>
    </row>
    <row r="37" spans="1:6" ht="42.75">
      <c r="A37" s="91">
        <v>1</v>
      </c>
      <c r="B37" s="92" t="s">
        <v>606</v>
      </c>
      <c r="C37" s="91">
        <v>83270</v>
      </c>
      <c r="D37" s="91">
        <v>49962</v>
      </c>
      <c r="E37" s="91">
        <v>60</v>
      </c>
      <c r="F37" s="92" t="s">
        <v>1085</v>
      </c>
    </row>
    <row r="38" spans="1:6" ht="28.5">
      <c r="A38" s="91">
        <v>2</v>
      </c>
      <c r="B38" s="92" t="s">
        <v>607</v>
      </c>
      <c r="C38" s="91">
        <v>92770</v>
      </c>
      <c r="D38" s="91">
        <v>51729</v>
      </c>
      <c r="E38" s="91">
        <v>63</v>
      </c>
      <c r="F38" s="92" t="s">
        <v>941</v>
      </c>
    </row>
    <row r="39" spans="1:6" ht="42.75">
      <c r="A39" s="91">
        <v>3</v>
      </c>
      <c r="B39" s="92" t="s">
        <v>608</v>
      </c>
      <c r="C39" s="91">
        <v>57190</v>
      </c>
      <c r="D39" s="91">
        <v>22876</v>
      </c>
      <c r="E39" s="91">
        <v>40</v>
      </c>
      <c r="F39" s="92" t="s">
        <v>1086</v>
      </c>
    </row>
    <row r="40" spans="1:6" ht="28.5">
      <c r="A40" s="91">
        <v>4</v>
      </c>
      <c r="B40" s="92" t="s">
        <v>609</v>
      </c>
      <c r="C40" s="91">
        <v>98500</v>
      </c>
      <c r="D40" s="91">
        <v>48171</v>
      </c>
      <c r="E40" s="91">
        <v>55</v>
      </c>
      <c r="F40" s="92" t="s">
        <v>937</v>
      </c>
    </row>
    <row r="41" spans="1:6" ht="28.5">
      <c r="A41" s="91">
        <v>5</v>
      </c>
      <c r="B41" s="92" t="s">
        <v>612</v>
      </c>
      <c r="C41" s="91">
        <v>74580</v>
      </c>
      <c r="D41" s="91">
        <v>67076</v>
      </c>
      <c r="E41" s="91">
        <v>70</v>
      </c>
      <c r="F41" s="92" t="s">
        <v>1087</v>
      </c>
    </row>
    <row r="42" spans="1:6">
      <c r="A42" s="91"/>
      <c r="B42" s="91"/>
      <c r="C42" s="91"/>
      <c r="D42" s="91"/>
      <c r="E42" s="91"/>
      <c r="F42" s="91"/>
    </row>
    <row r="43" spans="1:6" ht="30">
      <c r="A43" s="91"/>
      <c r="B43" s="100" t="s">
        <v>105</v>
      </c>
      <c r="C43" s="91"/>
      <c r="D43" s="91"/>
      <c r="E43" s="91"/>
      <c r="F43" s="91"/>
    </row>
    <row r="44" spans="1:6" ht="28.5">
      <c r="A44" s="91">
        <v>1</v>
      </c>
      <c r="B44" s="92" t="s">
        <v>615</v>
      </c>
      <c r="C44" s="91">
        <v>60530</v>
      </c>
      <c r="D44" s="91">
        <v>35255</v>
      </c>
      <c r="E44" s="97">
        <v>66.400000000000006</v>
      </c>
      <c r="F44" s="109" t="s">
        <v>937</v>
      </c>
    </row>
    <row r="45" spans="1:6" ht="28.5">
      <c r="A45" s="91">
        <v>2</v>
      </c>
      <c r="B45" s="92" t="s">
        <v>616</v>
      </c>
      <c r="C45" s="91">
        <v>61320</v>
      </c>
      <c r="D45" s="91">
        <v>48444</v>
      </c>
      <c r="E45" s="91">
        <v>90</v>
      </c>
      <c r="F45" s="92" t="s">
        <v>941</v>
      </c>
    </row>
    <row r="46" spans="1:6" ht="28.5">
      <c r="A46" s="91">
        <v>3</v>
      </c>
      <c r="B46" s="92" t="s">
        <v>617</v>
      </c>
      <c r="C46" s="91">
        <v>63990</v>
      </c>
      <c r="D46" s="91">
        <v>55767</v>
      </c>
      <c r="E46" s="91">
        <v>100</v>
      </c>
      <c r="F46" s="92" t="s">
        <v>941</v>
      </c>
    </row>
    <row r="47" spans="1:6" ht="28.5">
      <c r="A47" s="91">
        <v>4</v>
      </c>
      <c r="B47" s="92" t="s">
        <v>619</v>
      </c>
      <c r="C47" s="91">
        <v>84010</v>
      </c>
      <c r="D47" s="91">
        <v>73695</v>
      </c>
      <c r="E47" s="91">
        <v>100</v>
      </c>
      <c r="F47" s="92" t="s">
        <v>1088</v>
      </c>
    </row>
    <row r="48" spans="1:6" ht="28.5">
      <c r="A48" s="91">
        <v>5</v>
      </c>
      <c r="B48" s="92" t="s">
        <v>620</v>
      </c>
      <c r="C48" s="91">
        <v>58310</v>
      </c>
      <c r="D48" s="91">
        <v>46032</v>
      </c>
      <c r="E48" s="91">
        <v>90</v>
      </c>
      <c r="F48" s="92" t="s">
        <v>941</v>
      </c>
    </row>
    <row r="49" spans="1:6" ht="28.5">
      <c r="A49" s="91">
        <v>6</v>
      </c>
      <c r="B49" s="92" t="s">
        <v>621</v>
      </c>
      <c r="C49" s="91">
        <v>64460</v>
      </c>
      <c r="D49" s="91">
        <v>45232</v>
      </c>
      <c r="E49" s="91">
        <v>80</v>
      </c>
      <c r="F49" s="92" t="s">
        <v>1089</v>
      </c>
    </row>
    <row r="50" spans="1:6" ht="28.5">
      <c r="A50" s="91">
        <v>7</v>
      </c>
      <c r="B50" s="92" t="s">
        <v>622</v>
      </c>
      <c r="C50" s="91">
        <v>91700</v>
      </c>
      <c r="D50" s="91">
        <v>72383</v>
      </c>
      <c r="E50" s="91">
        <v>90</v>
      </c>
      <c r="F50" s="92" t="s">
        <v>941</v>
      </c>
    </row>
    <row r="51" spans="1:6" ht="57">
      <c r="A51" s="91">
        <v>8</v>
      </c>
      <c r="B51" s="92" t="s">
        <v>623</v>
      </c>
      <c r="C51" s="91">
        <v>95010</v>
      </c>
      <c r="D51" s="91">
        <v>95010</v>
      </c>
      <c r="E51" s="91">
        <v>100</v>
      </c>
      <c r="F51" s="92" t="s">
        <v>1090</v>
      </c>
    </row>
    <row r="52" spans="1:6" ht="28.5">
      <c r="A52" s="91">
        <v>9</v>
      </c>
      <c r="B52" s="92" t="s">
        <v>624</v>
      </c>
      <c r="C52" s="91">
        <v>77470</v>
      </c>
      <c r="D52" s="91">
        <v>50964</v>
      </c>
      <c r="E52" s="91">
        <v>75</v>
      </c>
      <c r="F52" s="92" t="s">
        <v>941</v>
      </c>
    </row>
    <row r="53" spans="1:6" ht="28.5">
      <c r="A53" s="91">
        <v>10</v>
      </c>
      <c r="B53" s="92" t="s">
        <v>625</v>
      </c>
      <c r="C53" s="91">
        <v>59200</v>
      </c>
      <c r="D53" s="91">
        <v>37440</v>
      </c>
      <c r="E53" s="91">
        <v>72</v>
      </c>
      <c r="F53" s="92" t="s">
        <v>1091</v>
      </c>
    </row>
    <row r="54" spans="1:6" ht="28.5">
      <c r="A54" s="91">
        <v>11</v>
      </c>
      <c r="B54" s="92" t="s">
        <v>628</v>
      </c>
      <c r="C54" s="91">
        <v>63240</v>
      </c>
      <c r="D54" s="91">
        <v>33302</v>
      </c>
      <c r="E54" s="91">
        <v>60</v>
      </c>
      <c r="F54" s="92" t="s">
        <v>1092</v>
      </c>
    </row>
    <row r="55" spans="1:6" ht="42.75">
      <c r="A55" s="91">
        <v>12</v>
      </c>
      <c r="B55" s="92" t="s">
        <v>629</v>
      </c>
      <c r="C55" s="91">
        <v>58440</v>
      </c>
      <c r="D55" s="92" t="s">
        <v>937</v>
      </c>
      <c r="E55" s="92" t="s">
        <v>937</v>
      </c>
      <c r="F55" s="92" t="s">
        <v>1093</v>
      </c>
    </row>
    <row r="56" spans="1:6" ht="28.5">
      <c r="A56" s="91">
        <v>13</v>
      </c>
      <c r="B56" s="92" t="s">
        <v>631</v>
      </c>
      <c r="C56" s="91">
        <v>72110</v>
      </c>
      <c r="D56" s="91">
        <v>38600</v>
      </c>
      <c r="E56" s="91">
        <v>62000</v>
      </c>
      <c r="F56" s="92" t="s">
        <v>941</v>
      </c>
    </row>
    <row r="57" spans="1:6" ht="28.5">
      <c r="A57" s="91">
        <v>14</v>
      </c>
      <c r="B57" s="92" t="s">
        <v>632</v>
      </c>
      <c r="C57" s="91">
        <v>61410</v>
      </c>
      <c r="D57" s="91">
        <v>56000</v>
      </c>
      <c r="E57" s="91">
        <v>100</v>
      </c>
      <c r="F57" s="92" t="s">
        <v>941</v>
      </c>
    </row>
    <row r="58" spans="1:6" ht="28.5">
      <c r="A58" s="91">
        <v>15</v>
      </c>
      <c r="B58" s="92" t="s">
        <v>633</v>
      </c>
      <c r="C58" s="91">
        <v>64110</v>
      </c>
      <c r="D58" s="91">
        <v>53428</v>
      </c>
      <c r="E58" s="91">
        <v>95</v>
      </c>
      <c r="F58" s="92" t="s">
        <v>937</v>
      </c>
    </row>
    <row r="59" spans="1:6" ht="28.5">
      <c r="A59" s="91">
        <v>16</v>
      </c>
      <c r="B59" s="92" t="s">
        <v>634</v>
      </c>
      <c r="C59" s="91">
        <v>75040</v>
      </c>
      <c r="D59" s="91">
        <v>65826</v>
      </c>
      <c r="E59" s="91">
        <v>100</v>
      </c>
      <c r="F59" s="92" t="s">
        <v>941</v>
      </c>
    </row>
    <row r="60" spans="1:6" ht="28.5">
      <c r="A60" s="91">
        <v>17</v>
      </c>
      <c r="B60" s="92" t="s">
        <v>635</v>
      </c>
      <c r="C60" s="91">
        <v>58240</v>
      </c>
      <c r="D60" s="91">
        <v>40968</v>
      </c>
      <c r="E60" s="91">
        <v>80</v>
      </c>
      <c r="F60" s="92" t="s">
        <v>1094</v>
      </c>
    </row>
    <row r="61" spans="1:6" ht="28.5">
      <c r="A61" s="91">
        <v>18</v>
      </c>
      <c r="B61" s="92" t="s">
        <v>636</v>
      </c>
      <c r="C61" s="91">
        <v>61460</v>
      </c>
      <c r="D61" s="91">
        <v>43130</v>
      </c>
      <c r="E61" s="91">
        <v>80</v>
      </c>
      <c r="F61" s="92" t="s">
        <v>941</v>
      </c>
    </row>
    <row r="62" spans="1:6" ht="28.5">
      <c r="A62" s="91">
        <v>19</v>
      </c>
      <c r="B62" s="92" t="s">
        <v>637</v>
      </c>
      <c r="C62" s="91">
        <v>61080</v>
      </c>
      <c r="D62" s="91">
        <v>48472</v>
      </c>
      <c r="E62" s="91">
        <v>90</v>
      </c>
      <c r="F62" s="92" t="s">
        <v>941</v>
      </c>
    </row>
    <row r="63" spans="1:6" ht="28.5">
      <c r="A63" s="91">
        <v>20</v>
      </c>
      <c r="B63" s="92" t="s">
        <v>638</v>
      </c>
      <c r="C63" s="91">
        <v>63090</v>
      </c>
      <c r="D63" s="91">
        <v>56781</v>
      </c>
      <c r="E63" s="91">
        <v>90</v>
      </c>
      <c r="F63" s="92" t="s">
        <v>948</v>
      </c>
    </row>
    <row r="64" spans="1:6" ht="28.5">
      <c r="A64" s="91">
        <v>21</v>
      </c>
      <c r="B64" s="92" t="s">
        <v>639</v>
      </c>
      <c r="C64" s="91">
        <v>92120</v>
      </c>
      <c r="D64" s="91">
        <v>64645</v>
      </c>
      <c r="E64" s="91">
        <v>80</v>
      </c>
      <c r="F64" s="92" t="s">
        <v>1095</v>
      </c>
    </row>
    <row r="65" spans="1:6" ht="57">
      <c r="A65" s="91">
        <v>22</v>
      </c>
      <c r="B65" s="92" t="s">
        <v>640</v>
      </c>
      <c r="C65" s="91">
        <v>61620</v>
      </c>
      <c r="D65" s="91">
        <v>55458</v>
      </c>
      <c r="E65" s="91">
        <v>90</v>
      </c>
      <c r="F65" s="92" t="s">
        <v>1096</v>
      </c>
    </row>
    <row r="66" spans="1:6" ht="28.5">
      <c r="A66" s="91">
        <v>23</v>
      </c>
      <c r="B66" s="92" t="s">
        <v>641</v>
      </c>
      <c r="C66" s="91">
        <v>66420</v>
      </c>
      <c r="D66" s="91">
        <v>56464</v>
      </c>
      <c r="E66" s="91">
        <v>100</v>
      </c>
      <c r="F66" s="92" t="s">
        <v>941</v>
      </c>
    </row>
    <row r="67" spans="1:6" ht="28.5">
      <c r="A67" s="91">
        <v>24</v>
      </c>
      <c r="B67" s="92" t="s">
        <v>643</v>
      </c>
      <c r="C67" s="91">
        <v>70380</v>
      </c>
      <c r="D67" s="91">
        <v>61752</v>
      </c>
      <c r="E67" s="91">
        <v>100</v>
      </c>
      <c r="F67" s="92" t="s">
        <v>1097</v>
      </c>
    </row>
    <row r="68" spans="1:6" ht="28.5">
      <c r="A68" s="91">
        <v>25</v>
      </c>
      <c r="B68" s="92" t="s">
        <v>644</v>
      </c>
      <c r="C68" s="91">
        <v>80540</v>
      </c>
      <c r="D68" s="91">
        <v>63588</v>
      </c>
      <c r="E68" s="91">
        <v>90</v>
      </c>
      <c r="F68" s="92" t="s">
        <v>941</v>
      </c>
    </row>
    <row r="69" spans="1:6">
      <c r="A69" s="91"/>
      <c r="B69" s="91"/>
      <c r="C69" s="91"/>
      <c r="D69" s="91"/>
      <c r="E69" s="91"/>
      <c r="F69" s="91"/>
    </row>
    <row r="70" spans="1:6" ht="30">
      <c r="A70" s="91"/>
      <c r="B70" s="100" t="s">
        <v>134</v>
      </c>
      <c r="C70" s="91"/>
      <c r="D70" s="91"/>
      <c r="E70" s="91"/>
      <c r="F70" s="91"/>
    </row>
    <row r="71" spans="1:6" ht="28.5">
      <c r="A71" s="91">
        <v>1</v>
      </c>
      <c r="B71" s="92" t="s">
        <v>648</v>
      </c>
      <c r="C71" s="91">
        <v>78420</v>
      </c>
      <c r="D71" s="91">
        <v>53876</v>
      </c>
      <c r="E71" s="91">
        <v>90</v>
      </c>
      <c r="F71" s="92" t="s">
        <v>1098</v>
      </c>
    </row>
    <row r="72" spans="1:6">
      <c r="A72" s="91"/>
      <c r="B72" s="91"/>
      <c r="C72" s="91"/>
      <c r="D72" s="91"/>
      <c r="E72" s="91"/>
      <c r="F72" s="91"/>
    </row>
    <row r="73" spans="1:6" ht="45">
      <c r="A73" s="91"/>
      <c r="B73" s="100" t="s">
        <v>157</v>
      </c>
      <c r="C73" s="91"/>
      <c r="D73" s="91"/>
      <c r="E73" s="91"/>
      <c r="F73" s="91"/>
    </row>
    <row r="74" spans="1:6" ht="42.75">
      <c r="A74" s="91">
        <v>1</v>
      </c>
      <c r="B74" s="92" t="s">
        <v>653</v>
      </c>
      <c r="C74" s="91">
        <v>65340</v>
      </c>
      <c r="D74" s="91">
        <v>53606</v>
      </c>
      <c r="E74" s="91">
        <v>85</v>
      </c>
      <c r="F74" s="92" t="s">
        <v>1099</v>
      </c>
    </row>
    <row r="75" spans="1:6" ht="28.5">
      <c r="A75" s="91">
        <v>2</v>
      </c>
      <c r="B75" s="92" t="s">
        <v>654</v>
      </c>
      <c r="C75" s="91">
        <v>54840</v>
      </c>
      <c r="D75" s="91">
        <v>43872</v>
      </c>
      <c r="E75" s="91">
        <v>80</v>
      </c>
      <c r="F75" s="92" t="s">
        <v>948</v>
      </c>
    </row>
    <row r="76" spans="1:6" ht="30">
      <c r="A76" s="90"/>
      <c r="B76" s="89" t="s">
        <v>160</v>
      </c>
      <c r="C76" s="90"/>
      <c r="D76" s="90"/>
      <c r="E76" s="90"/>
      <c r="F76" s="90"/>
    </row>
    <row r="77" spans="1:6" ht="57">
      <c r="A77" s="91">
        <v>1</v>
      </c>
      <c r="B77" s="92" t="s">
        <v>1100</v>
      </c>
      <c r="C77" s="91">
        <v>88150</v>
      </c>
      <c r="D77" s="91">
        <v>18364</v>
      </c>
      <c r="E77" s="91">
        <v>25</v>
      </c>
      <c r="F77" s="92" t="s">
        <v>1101</v>
      </c>
    </row>
    <row r="78" spans="1:6">
      <c r="A78" s="91"/>
      <c r="B78" s="91"/>
      <c r="C78" s="91"/>
      <c r="D78" s="91"/>
      <c r="E78" s="91"/>
      <c r="F78" s="91"/>
    </row>
    <row r="79" spans="1:6" ht="30">
      <c r="A79" s="91"/>
      <c r="B79" s="100" t="s">
        <v>175</v>
      </c>
      <c r="C79" s="91"/>
      <c r="D79" s="91"/>
      <c r="E79" s="91"/>
      <c r="F79" s="91"/>
    </row>
    <row r="80" spans="1:6" ht="42.75">
      <c r="A80" s="91">
        <v>1</v>
      </c>
      <c r="B80" s="92" t="s">
        <v>667</v>
      </c>
      <c r="C80" s="91">
        <v>59230</v>
      </c>
      <c r="D80" s="91">
        <v>36344</v>
      </c>
      <c r="E80" s="91">
        <v>70</v>
      </c>
      <c r="F80" s="92" t="s">
        <v>1102</v>
      </c>
    </row>
    <row r="81" spans="1:6" ht="42.75">
      <c r="A81" s="91">
        <v>2</v>
      </c>
      <c r="B81" s="92" t="s">
        <v>668</v>
      </c>
      <c r="C81" s="91">
        <v>65990</v>
      </c>
      <c r="D81" s="91">
        <v>43415</v>
      </c>
      <c r="E81" s="91">
        <v>75</v>
      </c>
      <c r="F81" s="92" t="s">
        <v>1103</v>
      </c>
    </row>
    <row r="82" spans="1:6" ht="42.75">
      <c r="A82" s="91">
        <v>3</v>
      </c>
      <c r="B82" s="92" t="s">
        <v>1104</v>
      </c>
      <c r="C82" s="91">
        <v>80080</v>
      </c>
      <c r="D82" s="91">
        <v>56193</v>
      </c>
      <c r="E82" s="91">
        <v>80</v>
      </c>
      <c r="F82" s="92" t="s">
        <v>948</v>
      </c>
    </row>
    <row r="83" spans="1:6" ht="28.5">
      <c r="A83" s="91">
        <v>4</v>
      </c>
      <c r="B83" s="92" t="s">
        <v>670</v>
      </c>
      <c r="C83" s="91">
        <v>92438</v>
      </c>
      <c r="D83" s="91">
        <v>67035</v>
      </c>
      <c r="E83" s="91">
        <v>70</v>
      </c>
      <c r="F83" s="92" t="s">
        <v>1105</v>
      </c>
    </row>
    <row r="84" spans="1:6" ht="28.5">
      <c r="A84" s="91">
        <v>5</v>
      </c>
      <c r="B84" s="92" t="s">
        <v>1106</v>
      </c>
      <c r="C84" s="91">
        <v>90480</v>
      </c>
      <c r="D84" s="91">
        <v>78588</v>
      </c>
      <c r="E84" s="91">
        <v>99</v>
      </c>
      <c r="F84" s="92" t="s">
        <v>941</v>
      </c>
    </row>
    <row r="85" spans="1:6" ht="28.5">
      <c r="A85" s="91">
        <v>6</v>
      </c>
      <c r="B85" s="92" t="s">
        <v>673</v>
      </c>
      <c r="C85" s="91">
        <v>81520</v>
      </c>
      <c r="D85" s="91">
        <v>67050</v>
      </c>
      <c r="E85" s="91">
        <v>90</v>
      </c>
      <c r="F85" s="92" t="s">
        <v>937</v>
      </c>
    </row>
    <row r="86" spans="1:6" ht="28.5">
      <c r="A86" s="91">
        <v>7</v>
      </c>
      <c r="B86" s="92" t="s">
        <v>674</v>
      </c>
      <c r="C86" s="91">
        <v>66190</v>
      </c>
      <c r="D86" s="91">
        <v>40642</v>
      </c>
      <c r="E86" s="91">
        <v>70</v>
      </c>
      <c r="F86" s="92" t="s">
        <v>1107</v>
      </c>
    </row>
    <row r="87" spans="1:6" ht="28.5">
      <c r="A87" s="91">
        <v>9</v>
      </c>
      <c r="B87" s="92" t="s">
        <v>675</v>
      </c>
      <c r="C87" s="91">
        <v>76570</v>
      </c>
      <c r="D87" s="91">
        <v>67170</v>
      </c>
      <c r="E87" s="91">
        <v>100</v>
      </c>
      <c r="F87" s="92" t="s">
        <v>1108</v>
      </c>
    </row>
    <row r="88" spans="1:6" ht="28.5">
      <c r="A88" s="91">
        <v>10</v>
      </c>
      <c r="B88" s="92" t="s">
        <v>678</v>
      </c>
      <c r="C88" s="91">
        <v>69320</v>
      </c>
      <c r="D88" s="91">
        <v>48648</v>
      </c>
      <c r="E88" s="91">
        <v>80</v>
      </c>
      <c r="F88" s="92" t="s">
        <v>1109</v>
      </c>
    </row>
    <row r="89" spans="1:6" ht="28.5">
      <c r="A89" s="91">
        <v>11</v>
      </c>
      <c r="B89" s="92" t="s">
        <v>680</v>
      </c>
      <c r="C89" s="91">
        <v>57670</v>
      </c>
      <c r="D89" s="91">
        <v>40469</v>
      </c>
      <c r="E89" s="91">
        <v>80</v>
      </c>
      <c r="F89" s="92" t="s">
        <v>1033</v>
      </c>
    </row>
    <row r="90" spans="1:6" ht="28.5">
      <c r="A90" s="91">
        <v>12</v>
      </c>
      <c r="B90" s="92" t="s">
        <v>683</v>
      </c>
      <c r="C90" s="91">
        <v>62630</v>
      </c>
      <c r="D90" s="91">
        <v>43950</v>
      </c>
      <c r="E90" s="91">
        <v>80</v>
      </c>
      <c r="F90" s="92" t="s">
        <v>1110</v>
      </c>
    </row>
    <row r="91" spans="1:6" ht="28.5">
      <c r="A91" s="91">
        <v>13</v>
      </c>
      <c r="B91" s="92" t="s">
        <v>686</v>
      </c>
      <c r="C91" s="91">
        <v>69870</v>
      </c>
      <c r="D91" s="91">
        <v>55135</v>
      </c>
      <c r="E91" s="91">
        <v>90</v>
      </c>
      <c r="F91" s="92" t="s">
        <v>1111</v>
      </c>
    </row>
    <row r="92" spans="1:6" ht="42.75">
      <c r="A92" s="91">
        <v>14</v>
      </c>
      <c r="B92" s="92" t="s">
        <v>224</v>
      </c>
      <c r="C92" s="91">
        <v>57130</v>
      </c>
      <c r="D92" s="92" t="s">
        <v>937</v>
      </c>
      <c r="E92" s="92" t="s">
        <v>937</v>
      </c>
      <c r="F92" s="92" t="s">
        <v>1889</v>
      </c>
    </row>
    <row r="93" spans="1:6" ht="28.5">
      <c r="A93" s="91">
        <v>15</v>
      </c>
      <c r="B93" s="92" t="s">
        <v>688</v>
      </c>
      <c r="C93" s="91">
        <v>60470</v>
      </c>
      <c r="D93" s="91">
        <v>39828</v>
      </c>
      <c r="E93" s="91">
        <v>75</v>
      </c>
      <c r="F93" s="92" t="s">
        <v>995</v>
      </c>
    </row>
    <row r="94" spans="1:6" ht="28.5">
      <c r="A94" s="91">
        <v>16</v>
      </c>
      <c r="B94" s="92" t="s">
        <v>689</v>
      </c>
      <c r="C94" s="91">
        <v>60750</v>
      </c>
      <c r="D94" s="91">
        <v>53287</v>
      </c>
      <c r="E94" s="91">
        <v>100</v>
      </c>
      <c r="F94" s="92" t="s">
        <v>1112</v>
      </c>
    </row>
    <row r="95" spans="1:6" ht="28.5">
      <c r="A95" s="91">
        <v>17</v>
      </c>
      <c r="B95" s="92" t="s">
        <v>690</v>
      </c>
      <c r="C95" s="91">
        <v>66930</v>
      </c>
      <c r="D95" s="91">
        <v>52831</v>
      </c>
      <c r="E95" s="91">
        <v>90</v>
      </c>
      <c r="F95" s="92" t="s">
        <v>941</v>
      </c>
    </row>
    <row r="96" spans="1:6" ht="42.75">
      <c r="A96" s="91">
        <v>18</v>
      </c>
      <c r="B96" s="92" t="s">
        <v>691</v>
      </c>
      <c r="C96" s="91">
        <v>71770</v>
      </c>
      <c r="D96" s="91">
        <v>25189</v>
      </c>
      <c r="E96" s="91">
        <v>40</v>
      </c>
      <c r="F96" s="92" t="s">
        <v>1113</v>
      </c>
    </row>
    <row r="97" spans="1:6">
      <c r="A97" s="91"/>
      <c r="B97" s="91"/>
      <c r="C97" s="91"/>
      <c r="D97" s="91"/>
      <c r="E97" s="91"/>
      <c r="F97" s="91"/>
    </row>
    <row r="98" spans="1:6" ht="30">
      <c r="A98" s="91"/>
      <c r="B98" s="100" t="s">
        <v>209</v>
      </c>
      <c r="C98" s="91"/>
      <c r="D98" s="91"/>
      <c r="E98" s="91"/>
      <c r="F98" s="91"/>
    </row>
    <row r="99" spans="1:6" ht="28.5">
      <c r="A99" s="91">
        <v>1</v>
      </c>
      <c r="B99" s="92" t="s">
        <v>692</v>
      </c>
      <c r="C99" s="91">
        <v>67910</v>
      </c>
      <c r="D99" s="91">
        <v>64515</v>
      </c>
      <c r="E99" s="91">
        <v>95</v>
      </c>
      <c r="F99" s="92" t="s">
        <v>941</v>
      </c>
    </row>
    <row r="100" spans="1:6" ht="42.75">
      <c r="A100" s="91">
        <v>2</v>
      </c>
      <c r="B100" s="92" t="s">
        <v>696</v>
      </c>
      <c r="C100" s="91">
        <v>66350</v>
      </c>
      <c r="D100" s="91">
        <v>54865</v>
      </c>
      <c r="E100" s="91">
        <v>86</v>
      </c>
      <c r="F100" s="92" t="s">
        <v>1114</v>
      </c>
    </row>
    <row r="101" spans="1:6" ht="28.5">
      <c r="A101" s="91">
        <v>3</v>
      </c>
      <c r="B101" s="92" t="s">
        <v>697</v>
      </c>
      <c r="C101" s="91">
        <v>70140</v>
      </c>
      <c r="D101" s="91">
        <v>64248</v>
      </c>
      <c r="E101" s="91">
        <v>95</v>
      </c>
      <c r="F101" s="92" t="s">
        <v>1115</v>
      </c>
    </row>
    <row r="102" spans="1:6" ht="57">
      <c r="A102" s="91">
        <v>4</v>
      </c>
      <c r="B102" s="92" t="s">
        <v>701</v>
      </c>
      <c r="C102" s="91">
        <v>54040</v>
      </c>
      <c r="D102" s="91">
        <v>50920</v>
      </c>
      <c r="E102" s="91">
        <v>98</v>
      </c>
      <c r="F102" s="92" t="s">
        <v>1888</v>
      </c>
    </row>
    <row r="103" spans="1:6" ht="28.5">
      <c r="A103" s="91">
        <v>5</v>
      </c>
      <c r="B103" s="92" t="s">
        <v>702</v>
      </c>
      <c r="C103" s="91">
        <v>63150</v>
      </c>
      <c r="D103" s="91">
        <v>63150</v>
      </c>
      <c r="E103" s="91">
        <v>100</v>
      </c>
      <c r="F103" s="92" t="s">
        <v>1116</v>
      </c>
    </row>
    <row r="104" spans="1:6" ht="28.5">
      <c r="A104" s="91">
        <v>6</v>
      </c>
      <c r="B104" s="92" t="s">
        <v>704</v>
      </c>
      <c r="C104" s="91">
        <v>53524</v>
      </c>
      <c r="D104" s="91">
        <v>16977</v>
      </c>
      <c r="E104" s="91">
        <v>75</v>
      </c>
      <c r="F104" s="92" t="s">
        <v>1117</v>
      </c>
    </row>
    <row r="105" spans="1:6" ht="28.5">
      <c r="A105" s="91">
        <v>7</v>
      </c>
      <c r="B105" s="92" t="s">
        <v>706</v>
      </c>
      <c r="C105" s="91">
        <v>69560</v>
      </c>
      <c r="D105" s="91">
        <v>13912</v>
      </c>
      <c r="E105" s="91">
        <v>20</v>
      </c>
      <c r="F105" s="92" t="s">
        <v>941</v>
      </c>
    </row>
    <row r="106" spans="1:6" ht="28.5">
      <c r="A106" s="91">
        <v>8</v>
      </c>
      <c r="B106" s="92" t="s">
        <v>707</v>
      </c>
      <c r="C106" s="91">
        <v>71730</v>
      </c>
      <c r="D106" s="91">
        <v>68982</v>
      </c>
      <c r="E106" s="91">
        <v>96</v>
      </c>
      <c r="F106" s="92" t="s">
        <v>937</v>
      </c>
    </row>
    <row r="107" spans="1:6" ht="28.5">
      <c r="A107" s="91">
        <v>9</v>
      </c>
      <c r="B107" s="92" t="s">
        <v>709</v>
      </c>
      <c r="C107" s="91">
        <v>55800</v>
      </c>
      <c r="D107" s="91">
        <v>53650</v>
      </c>
      <c r="E107" s="91">
        <v>96</v>
      </c>
      <c r="F107" s="92" t="s">
        <v>937</v>
      </c>
    </row>
    <row r="108" spans="1:6" ht="28.5">
      <c r="A108" s="91">
        <v>10</v>
      </c>
      <c r="B108" s="92" t="s">
        <v>710</v>
      </c>
      <c r="C108" s="91">
        <v>60830</v>
      </c>
      <c r="D108" s="91">
        <v>58490</v>
      </c>
      <c r="E108" s="91">
        <v>96</v>
      </c>
      <c r="F108" s="92" t="s">
        <v>937</v>
      </c>
    </row>
    <row r="109" spans="1:6" ht="57">
      <c r="A109" s="91">
        <v>11</v>
      </c>
      <c r="B109" s="92" t="s">
        <v>711</v>
      </c>
      <c r="C109" s="91">
        <v>87050</v>
      </c>
      <c r="D109" s="91">
        <v>25111</v>
      </c>
      <c r="E109" s="91">
        <v>30</v>
      </c>
      <c r="F109" s="92" t="s">
        <v>1118</v>
      </c>
    </row>
    <row r="110" spans="1:6" ht="28.5">
      <c r="A110" s="91">
        <v>12</v>
      </c>
      <c r="B110" s="92" t="s">
        <v>714</v>
      </c>
      <c r="C110" s="91">
        <v>58380</v>
      </c>
      <c r="D110" s="91">
        <v>43856</v>
      </c>
      <c r="E110" s="91">
        <v>79</v>
      </c>
      <c r="F110" s="92" t="s">
        <v>1119</v>
      </c>
    </row>
    <row r="111" spans="1:6" ht="28.5">
      <c r="A111" s="91">
        <v>13</v>
      </c>
      <c r="B111" s="92" t="s">
        <v>715</v>
      </c>
      <c r="C111" s="91">
        <v>72210</v>
      </c>
      <c r="D111" s="91"/>
      <c r="E111" s="91">
        <v>30</v>
      </c>
      <c r="F111" s="91"/>
    </row>
    <row r="112" spans="1:6" ht="28.5">
      <c r="A112" s="91">
        <v>14</v>
      </c>
      <c r="B112" s="92" t="s">
        <v>716</v>
      </c>
      <c r="C112" s="91">
        <v>53650</v>
      </c>
      <c r="D112" s="91">
        <v>49005</v>
      </c>
      <c r="E112" s="91">
        <v>95</v>
      </c>
      <c r="F112" s="92" t="s">
        <v>1120</v>
      </c>
    </row>
    <row r="113" spans="1:6" ht="57">
      <c r="A113" s="91">
        <v>15</v>
      </c>
      <c r="B113" s="92" t="s">
        <v>717</v>
      </c>
      <c r="C113" s="91">
        <v>78770</v>
      </c>
      <c r="D113" s="91">
        <v>70893</v>
      </c>
      <c r="E113" s="91">
        <v>90</v>
      </c>
      <c r="F113" s="92" t="s">
        <v>1121</v>
      </c>
    </row>
    <row r="114" spans="1:6">
      <c r="A114" s="91"/>
      <c r="B114" s="91"/>
      <c r="C114" s="91"/>
      <c r="D114" s="91"/>
      <c r="E114" s="91"/>
      <c r="F114" s="91"/>
    </row>
    <row r="115" spans="1:6" ht="45">
      <c r="A115" s="91"/>
      <c r="B115" s="100" t="s">
        <v>1122</v>
      </c>
      <c r="C115" s="91"/>
      <c r="D115" s="91"/>
      <c r="E115" s="91"/>
      <c r="F115" s="91"/>
    </row>
    <row r="116" spans="1:6" ht="42.75">
      <c r="A116" s="91">
        <v>1</v>
      </c>
      <c r="B116" s="92" t="s">
        <v>718</v>
      </c>
      <c r="C116" s="91">
        <v>77310</v>
      </c>
      <c r="D116" s="91">
        <v>60048</v>
      </c>
      <c r="E116" s="91">
        <v>80</v>
      </c>
      <c r="F116" s="92" t="s">
        <v>1123</v>
      </c>
    </row>
    <row r="117" spans="1:6" ht="42.75">
      <c r="A117" s="91">
        <v>2</v>
      </c>
      <c r="B117" s="92" t="s">
        <v>719</v>
      </c>
      <c r="C117" s="91">
        <v>85790</v>
      </c>
      <c r="D117" s="92" t="s">
        <v>937</v>
      </c>
      <c r="E117" s="92" t="s">
        <v>937</v>
      </c>
      <c r="F117" s="92" t="s">
        <v>1124</v>
      </c>
    </row>
    <row r="118" spans="1:6" ht="42.75">
      <c r="A118" s="91">
        <v>3</v>
      </c>
      <c r="B118" s="92" t="s">
        <v>725</v>
      </c>
      <c r="C118" s="91">
        <v>58360</v>
      </c>
      <c r="D118" s="91">
        <v>42504</v>
      </c>
      <c r="E118" s="91">
        <v>75</v>
      </c>
      <c r="F118" s="92" t="s">
        <v>1125</v>
      </c>
    </row>
    <row r="119" spans="1:6" ht="42.75">
      <c r="A119" s="91">
        <v>4</v>
      </c>
      <c r="B119" s="92" t="s">
        <v>726</v>
      </c>
      <c r="C119" s="91">
        <v>63560</v>
      </c>
      <c r="D119" s="91">
        <v>37027</v>
      </c>
      <c r="E119" s="91">
        <v>60</v>
      </c>
      <c r="F119" s="92" t="s">
        <v>1126</v>
      </c>
    </row>
    <row r="120" spans="1:6" ht="28.5">
      <c r="A120" s="91">
        <v>5</v>
      </c>
      <c r="B120" s="92" t="s">
        <v>729</v>
      </c>
      <c r="C120" s="91">
        <v>68480</v>
      </c>
      <c r="D120" s="91">
        <v>39889</v>
      </c>
      <c r="E120" s="91">
        <v>60</v>
      </c>
      <c r="F120" s="92" t="s">
        <v>941</v>
      </c>
    </row>
    <row r="121" spans="1:6" ht="42.75">
      <c r="A121" s="91">
        <v>6</v>
      </c>
      <c r="B121" s="92" t="s">
        <v>730</v>
      </c>
      <c r="C121" s="91">
        <v>65650</v>
      </c>
      <c r="D121" s="91">
        <v>54175</v>
      </c>
      <c r="E121" s="91">
        <v>85</v>
      </c>
      <c r="F121" s="92" t="s">
        <v>1127</v>
      </c>
    </row>
    <row r="122" spans="1:6" ht="28.5">
      <c r="A122" s="91">
        <v>7</v>
      </c>
      <c r="B122" s="92" t="s">
        <v>732</v>
      </c>
      <c r="C122" s="91">
        <v>93660</v>
      </c>
      <c r="D122" s="91">
        <v>70245</v>
      </c>
      <c r="E122" s="91">
        <v>75</v>
      </c>
      <c r="F122" s="92" t="s">
        <v>941</v>
      </c>
    </row>
    <row r="123" spans="1:6" ht="42.75">
      <c r="A123" s="91">
        <v>8</v>
      </c>
      <c r="B123" s="92" t="s">
        <v>733</v>
      </c>
      <c r="C123" s="91">
        <v>92490</v>
      </c>
      <c r="D123" s="91">
        <v>73992</v>
      </c>
      <c r="E123" s="91">
        <v>95</v>
      </c>
      <c r="F123" s="92" t="s">
        <v>1128</v>
      </c>
    </row>
    <row r="124" spans="1:6" ht="42.75">
      <c r="A124" s="91">
        <v>9</v>
      </c>
      <c r="B124" s="92" t="s">
        <v>734</v>
      </c>
      <c r="C124" s="91">
        <v>80940</v>
      </c>
      <c r="D124" s="91">
        <v>62899</v>
      </c>
      <c r="E124" s="91">
        <v>80</v>
      </c>
      <c r="F124" s="92" t="s">
        <v>1129</v>
      </c>
    </row>
    <row r="125" spans="1:6" ht="28.5">
      <c r="A125" s="91">
        <v>10</v>
      </c>
      <c r="B125" s="92" t="s">
        <v>735</v>
      </c>
      <c r="C125" s="91">
        <v>51590</v>
      </c>
      <c r="D125" s="91">
        <v>40060</v>
      </c>
      <c r="E125" s="91">
        <v>80</v>
      </c>
      <c r="F125" s="92" t="s">
        <v>1130</v>
      </c>
    </row>
    <row r="126" spans="1:6" ht="28.5">
      <c r="A126" s="91">
        <v>11</v>
      </c>
      <c r="B126" s="92" t="s">
        <v>739</v>
      </c>
      <c r="C126" s="91">
        <v>64230</v>
      </c>
      <c r="D126" s="91">
        <v>53012</v>
      </c>
      <c r="E126" s="91">
        <v>85</v>
      </c>
      <c r="F126" s="92" t="s">
        <v>937</v>
      </c>
    </row>
    <row r="127" spans="1:6">
      <c r="A127" s="91"/>
      <c r="B127" s="91"/>
      <c r="C127" s="91"/>
      <c r="D127" s="91"/>
      <c r="E127" s="91"/>
      <c r="F127" s="91"/>
    </row>
    <row r="128" spans="1:6" ht="30">
      <c r="A128" s="91"/>
      <c r="B128" s="100" t="s">
        <v>244</v>
      </c>
      <c r="C128" s="91"/>
      <c r="D128" s="91"/>
      <c r="E128" s="91"/>
      <c r="F128" s="91"/>
    </row>
    <row r="129" spans="1:6" ht="28.5">
      <c r="A129" s="91">
        <v>1</v>
      </c>
      <c r="B129" s="92" t="s">
        <v>741</v>
      </c>
      <c r="C129" s="91">
        <v>68400</v>
      </c>
      <c r="D129" s="91">
        <v>68400</v>
      </c>
      <c r="E129" s="91">
        <v>100</v>
      </c>
      <c r="F129" s="92" t="s">
        <v>1131</v>
      </c>
    </row>
    <row r="130" spans="1:6" ht="28.5">
      <c r="A130" s="91">
        <v>2</v>
      </c>
      <c r="B130" s="92" t="s">
        <v>742</v>
      </c>
      <c r="C130" s="91">
        <v>70630</v>
      </c>
      <c r="D130" s="91">
        <v>61958</v>
      </c>
      <c r="E130" s="91">
        <v>100</v>
      </c>
      <c r="F130" s="92" t="s">
        <v>1132</v>
      </c>
    </row>
    <row r="131" spans="1:6" ht="28.5">
      <c r="A131" s="91">
        <v>3</v>
      </c>
      <c r="B131" s="92" t="s">
        <v>743</v>
      </c>
      <c r="C131" s="91">
        <v>92650</v>
      </c>
      <c r="D131" s="91"/>
      <c r="E131" s="91">
        <v>95</v>
      </c>
      <c r="F131" s="92" t="s">
        <v>1133</v>
      </c>
    </row>
    <row r="132" spans="1:6" ht="42.75">
      <c r="A132" s="91">
        <v>4</v>
      </c>
      <c r="B132" s="92" t="s">
        <v>745</v>
      </c>
      <c r="C132" s="91">
        <v>58330</v>
      </c>
      <c r="D132" s="91">
        <v>48611</v>
      </c>
      <c r="E132" s="91">
        <v>95</v>
      </c>
      <c r="F132" s="92" t="s">
        <v>1134</v>
      </c>
    </row>
    <row r="133" spans="1:6" ht="28.5">
      <c r="A133" s="91">
        <v>5</v>
      </c>
      <c r="B133" s="92" t="s">
        <v>746</v>
      </c>
      <c r="C133" s="91">
        <v>96940</v>
      </c>
      <c r="D133" s="91">
        <v>76691</v>
      </c>
      <c r="E133" s="91">
        <v>90</v>
      </c>
      <c r="F133" s="91"/>
    </row>
    <row r="134" spans="1:6" ht="57">
      <c r="A134" s="91">
        <v>6</v>
      </c>
      <c r="B134" s="92" t="s">
        <v>747</v>
      </c>
      <c r="C134" s="91">
        <v>78980</v>
      </c>
      <c r="D134" s="92" t="s">
        <v>937</v>
      </c>
      <c r="E134" s="92" t="s">
        <v>937</v>
      </c>
      <c r="F134" s="92" t="s">
        <v>1135</v>
      </c>
    </row>
    <row r="135" spans="1:6" ht="28.5">
      <c r="A135" s="91">
        <v>7</v>
      </c>
      <c r="B135" s="92" t="s">
        <v>748</v>
      </c>
      <c r="C135" s="91">
        <v>59760</v>
      </c>
      <c r="D135" s="91">
        <v>36692</v>
      </c>
      <c r="E135" s="91">
        <v>70</v>
      </c>
      <c r="F135" s="92" t="s">
        <v>986</v>
      </c>
    </row>
    <row r="136" spans="1:6" ht="28.5">
      <c r="A136" s="91">
        <v>8</v>
      </c>
      <c r="B136" s="92" t="s">
        <v>749</v>
      </c>
      <c r="C136" s="91">
        <v>69560</v>
      </c>
      <c r="D136" s="91">
        <v>69560</v>
      </c>
      <c r="E136" s="91">
        <v>100</v>
      </c>
      <c r="F136" s="92" t="s">
        <v>1008</v>
      </c>
    </row>
    <row r="137" spans="1:6" ht="28.5">
      <c r="A137" s="91">
        <v>9</v>
      </c>
      <c r="B137" s="92" t="s">
        <v>750</v>
      </c>
      <c r="C137" s="91">
        <v>71800</v>
      </c>
      <c r="D137" s="91">
        <v>62979</v>
      </c>
      <c r="E137" s="91">
        <v>100</v>
      </c>
      <c r="F137" s="92" t="s">
        <v>1136</v>
      </c>
    </row>
    <row r="138" spans="1:6" ht="42.75">
      <c r="A138" s="91">
        <v>10</v>
      </c>
      <c r="B138" s="92" t="s">
        <v>194</v>
      </c>
      <c r="C138" s="91">
        <v>64610</v>
      </c>
      <c r="D138" s="91">
        <v>22613</v>
      </c>
      <c r="E138" s="91">
        <v>35</v>
      </c>
      <c r="F138" s="92" t="s">
        <v>1137</v>
      </c>
    </row>
    <row r="139" spans="1:6" ht="42.75">
      <c r="A139" s="91">
        <v>11</v>
      </c>
      <c r="B139" s="92" t="s">
        <v>751</v>
      </c>
      <c r="C139" s="91">
        <v>70320</v>
      </c>
      <c r="D139" s="91">
        <v>61688</v>
      </c>
      <c r="E139" s="91">
        <v>100</v>
      </c>
      <c r="F139" s="92" t="s">
        <v>948</v>
      </c>
    </row>
    <row r="140" spans="1:6" ht="28.5">
      <c r="A140" s="91">
        <v>12</v>
      </c>
      <c r="B140" s="92" t="s">
        <v>752</v>
      </c>
      <c r="C140" s="91">
        <v>65390</v>
      </c>
      <c r="D140" s="91">
        <v>40152</v>
      </c>
      <c r="E140" s="91">
        <v>70</v>
      </c>
      <c r="F140" s="92" t="s">
        <v>1138</v>
      </c>
    </row>
    <row r="141" spans="1:6" ht="28.5">
      <c r="A141" s="91">
        <v>13</v>
      </c>
      <c r="B141" s="92" t="s">
        <v>754</v>
      </c>
      <c r="C141" s="91">
        <v>69390</v>
      </c>
      <c r="D141" s="91">
        <v>42605</v>
      </c>
      <c r="E141" s="91">
        <v>70</v>
      </c>
      <c r="F141" s="92" t="s">
        <v>1139</v>
      </c>
    </row>
    <row r="142" spans="1:6" ht="28.5">
      <c r="A142" s="91">
        <v>14</v>
      </c>
      <c r="B142" s="92" t="s">
        <v>755</v>
      </c>
      <c r="C142" s="91">
        <v>96150</v>
      </c>
      <c r="D142" s="91">
        <v>75908</v>
      </c>
      <c r="E142" s="91">
        <v>90</v>
      </c>
      <c r="F142" s="92" t="s">
        <v>937</v>
      </c>
    </row>
    <row r="143" spans="1:6" ht="28.5">
      <c r="A143" s="91">
        <v>15</v>
      </c>
      <c r="B143" s="92" t="s">
        <v>756</v>
      </c>
      <c r="C143" s="91">
        <v>57700</v>
      </c>
      <c r="D143" s="91">
        <v>5062</v>
      </c>
      <c r="E143" s="91">
        <v>10</v>
      </c>
      <c r="F143" s="92" t="s">
        <v>1140</v>
      </c>
    </row>
    <row r="144" spans="1:6" ht="28.5">
      <c r="A144" s="91">
        <v>16</v>
      </c>
      <c r="B144" s="92" t="s">
        <v>757</v>
      </c>
      <c r="C144" s="91">
        <v>82550</v>
      </c>
      <c r="D144" s="91">
        <v>57929</v>
      </c>
      <c r="E144" s="91">
        <v>80</v>
      </c>
      <c r="F144" s="92" t="s">
        <v>1141</v>
      </c>
    </row>
    <row r="145" spans="1:6" ht="28.5">
      <c r="A145" s="91">
        <v>17</v>
      </c>
      <c r="B145" s="92" t="s">
        <v>758</v>
      </c>
      <c r="C145" s="91">
        <v>91900</v>
      </c>
      <c r="D145" s="91">
        <v>64489</v>
      </c>
      <c r="E145" s="91">
        <v>80</v>
      </c>
      <c r="F145" s="92" t="s">
        <v>1142</v>
      </c>
    </row>
    <row r="146" spans="1:6" ht="42.75">
      <c r="A146" s="91">
        <v>18</v>
      </c>
      <c r="B146" s="92" t="s">
        <v>759</v>
      </c>
      <c r="C146" s="91">
        <v>58530</v>
      </c>
      <c r="D146" s="91">
        <v>48774</v>
      </c>
      <c r="E146" s="91">
        <v>95</v>
      </c>
      <c r="F146" s="92" t="s">
        <v>1143</v>
      </c>
    </row>
    <row r="147" spans="1:6" ht="71.25">
      <c r="A147" s="91">
        <v>19</v>
      </c>
      <c r="B147" s="92" t="s">
        <v>760</v>
      </c>
      <c r="C147" s="91">
        <v>63440</v>
      </c>
      <c r="D147" s="91">
        <v>55650</v>
      </c>
      <c r="E147" s="91">
        <v>100</v>
      </c>
      <c r="F147" s="92" t="s">
        <v>1144</v>
      </c>
    </row>
    <row r="148" spans="1:6" ht="28.5">
      <c r="A148" s="91">
        <v>20</v>
      </c>
      <c r="B148" s="92" t="s">
        <v>761</v>
      </c>
      <c r="C148" s="91">
        <v>87330</v>
      </c>
      <c r="D148" s="91">
        <v>87330</v>
      </c>
      <c r="E148" s="91">
        <v>100</v>
      </c>
      <c r="F148" s="92" t="s">
        <v>1145</v>
      </c>
    </row>
    <row r="149" spans="1:6" ht="28.5">
      <c r="A149" s="91">
        <v>21</v>
      </c>
      <c r="B149" s="92" t="s">
        <v>246</v>
      </c>
      <c r="C149" s="91">
        <v>91420</v>
      </c>
      <c r="D149" s="91">
        <v>79965</v>
      </c>
      <c r="E149" s="91">
        <v>100</v>
      </c>
      <c r="F149" s="92" t="s">
        <v>1003</v>
      </c>
    </row>
    <row r="150" spans="1:6" ht="42.75">
      <c r="A150" s="91">
        <v>22</v>
      </c>
      <c r="B150" s="92" t="s">
        <v>764</v>
      </c>
      <c r="C150" s="91">
        <v>80180</v>
      </c>
      <c r="D150" s="91">
        <v>70385</v>
      </c>
      <c r="E150" s="91">
        <v>100</v>
      </c>
      <c r="F150" s="92" t="s">
        <v>1146</v>
      </c>
    </row>
    <row r="151" spans="1:6" ht="57">
      <c r="A151" s="91">
        <v>23</v>
      </c>
      <c r="B151" s="92" t="s">
        <v>765</v>
      </c>
      <c r="C151" s="91">
        <v>66500</v>
      </c>
      <c r="D151" s="91">
        <v>48962</v>
      </c>
      <c r="E151" s="102">
        <v>83.94</v>
      </c>
      <c r="F151" s="103" t="s">
        <v>1147</v>
      </c>
    </row>
    <row r="152" spans="1:6" ht="57">
      <c r="A152" s="91">
        <v>24</v>
      </c>
      <c r="B152" s="92" t="s">
        <v>766</v>
      </c>
      <c r="C152" s="91">
        <v>57910</v>
      </c>
      <c r="D152" s="91">
        <v>50800</v>
      </c>
      <c r="E152" s="91">
        <v>100</v>
      </c>
      <c r="F152" s="92" t="s">
        <v>1148</v>
      </c>
    </row>
    <row r="153" spans="1:6" ht="42.75">
      <c r="A153" s="91">
        <v>25</v>
      </c>
      <c r="B153" s="92" t="s">
        <v>767</v>
      </c>
      <c r="C153" s="91">
        <v>64010</v>
      </c>
      <c r="D153" s="91">
        <v>56149</v>
      </c>
      <c r="E153" s="91">
        <v>87</v>
      </c>
      <c r="F153" s="92" t="s">
        <v>1149</v>
      </c>
    </row>
    <row r="154" spans="1:6" ht="28.5">
      <c r="A154" s="91">
        <v>26</v>
      </c>
      <c r="B154" s="92" t="s">
        <v>768</v>
      </c>
      <c r="C154" s="91">
        <v>60080</v>
      </c>
      <c r="D154" s="91">
        <v>54072</v>
      </c>
      <c r="E154" s="91">
        <v>90</v>
      </c>
      <c r="F154" s="92" t="s">
        <v>1150</v>
      </c>
    </row>
    <row r="155" spans="1:6" ht="28.5">
      <c r="A155" s="91">
        <v>27</v>
      </c>
      <c r="B155" s="92" t="s">
        <v>769</v>
      </c>
      <c r="C155" s="91">
        <v>68580</v>
      </c>
      <c r="D155" s="91">
        <v>65151</v>
      </c>
      <c r="E155" s="91">
        <v>95</v>
      </c>
      <c r="F155" s="92" t="s">
        <v>937</v>
      </c>
    </row>
    <row r="156" spans="1:6" ht="28.5">
      <c r="A156" s="91">
        <v>28</v>
      </c>
      <c r="B156" s="92" t="s">
        <v>771</v>
      </c>
      <c r="C156" s="91">
        <v>60210</v>
      </c>
      <c r="D156" s="92" t="s">
        <v>937</v>
      </c>
      <c r="E156" s="92" t="s">
        <v>937</v>
      </c>
      <c r="F156" s="92" t="s">
        <v>941</v>
      </c>
    </row>
    <row r="157" spans="1:6" ht="28.5">
      <c r="A157" s="91">
        <v>29</v>
      </c>
      <c r="B157" s="92" t="s">
        <v>772</v>
      </c>
      <c r="C157" s="91">
        <v>76550</v>
      </c>
      <c r="D157" s="91">
        <v>72722</v>
      </c>
      <c r="E157" s="91">
        <v>95</v>
      </c>
      <c r="F157" s="91"/>
    </row>
    <row r="158" spans="1:6">
      <c r="A158" s="91"/>
      <c r="B158" s="91"/>
      <c r="C158" s="91"/>
      <c r="D158" s="91"/>
      <c r="E158" s="91"/>
      <c r="F158" s="91"/>
    </row>
    <row r="159" spans="1:6" ht="30">
      <c r="A159" s="91"/>
      <c r="B159" s="100" t="s">
        <v>297</v>
      </c>
      <c r="C159" s="91"/>
      <c r="D159" s="91"/>
      <c r="E159" s="91"/>
      <c r="F159" s="91"/>
    </row>
    <row r="160" spans="1:6" ht="57">
      <c r="A160" s="91">
        <v>1</v>
      </c>
      <c r="B160" s="92" t="s">
        <v>773</v>
      </c>
      <c r="C160" s="91">
        <v>81750</v>
      </c>
      <c r="D160" s="91">
        <v>40873</v>
      </c>
      <c r="E160" s="91">
        <v>70</v>
      </c>
      <c r="F160" s="92" t="s">
        <v>1151</v>
      </c>
    </row>
    <row r="161" spans="1:6">
      <c r="A161" s="91"/>
      <c r="B161" s="91"/>
      <c r="C161" s="91"/>
      <c r="D161" s="91"/>
      <c r="E161" s="91"/>
      <c r="F161" s="91"/>
    </row>
    <row r="162" spans="1:6" ht="30">
      <c r="A162" s="91"/>
      <c r="B162" s="100" t="s">
        <v>304</v>
      </c>
      <c r="C162" s="91"/>
      <c r="D162" s="91"/>
      <c r="E162" s="91"/>
      <c r="F162" s="91"/>
    </row>
    <row r="163" spans="1:6" ht="42.75">
      <c r="A163" s="91">
        <v>1</v>
      </c>
      <c r="B163" s="92" t="s">
        <v>776</v>
      </c>
      <c r="C163" s="91">
        <v>87620</v>
      </c>
      <c r="D163" s="91">
        <v>52572</v>
      </c>
      <c r="E163" s="91">
        <v>60</v>
      </c>
      <c r="F163" s="92" t="s">
        <v>1152</v>
      </c>
    </row>
    <row r="164" spans="1:6" ht="28.5">
      <c r="A164" s="91">
        <v>2</v>
      </c>
      <c r="B164" s="92" t="s">
        <v>785</v>
      </c>
      <c r="C164" s="91">
        <v>68700</v>
      </c>
      <c r="D164" s="91">
        <v>49095</v>
      </c>
      <c r="E164" s="91">
        <v>85</v>
      </c>
      <c r="F164" s="92" t="s">
        <v>1153</v>
      </c>
    </row>
    <row r="165" spans="1:6" ht="28.5">
      <c r="A165" s="91">
        <v>3</v>
      </c>
      <c r="B165" s="92" t="s">
        <v>779</v>
      </c>
      <c r="C165" s="91">
        <v>72290</v>
      </c>
      <c r="D165" s="91">
        <v>24298</v>
      </c>
      <c r="E165" s="91">
        <v>40</v>
      </c>
      <c r="F165" s="92" t="s">
        <v>937</v>
      </c>
    </row>
    <row r="166" spans="1:6" ht="30">
      <c r="A166" s="91"/>
      <c r="B166" s="100" t="s">
        <v>317</v>
      </c>
      <c r="C166" s="91"/>
      <c r="D166" s="91"/>
      <c r="E166" s="91"/>
      <c r="F166" s="91"/>
    </row>
    <row r="167" spans="1:6" ht="28.5">
      <c r="A167" s="91">
        <v>1</v>
      </c>
      <c r="B167" s="92" t="s">
        <v>786</v>
      </c>
      <c r="C167" s="91">
        <v>79690</v>
      </c>
      <c r="D167" s="91">
        <v>74439</v>
      </c>
      <c r="E167" s="91">
        <v>100</v>
      </c>
      <c r="F167" s="92" t="s">
        <v>1154</v>
      </c>
    </row>
    <row r="168" spans="1:6">
      <c r="A168" s="91"/>
      <c r="B168" s="91"/>
      <c r="C168" s="91"/>
      <c r="D168" s="91"/>
      <c r="E168" s="91"/>
      <c r="F168" s="91"/>
    </row>
    <row r="169" spans="1:6" ht="30">
      <c r="A169" s="91"/>
      <c r="B169" s="100" t="s">
        <v>319</v>
      </c>
      <c r="C169" s="91"/>
      <c r="D169" s="91"/>
      <c r="E169" s="91"/>
      <c r="F169" s="91"/>
    </row>
    <row r="170" spans="1:6" ht="28.5">
      <c r="A170" s="91">
        <v>1</v>
      </c>
      <c r="B170" s="92" t="s">
        <v>788</v>
      </c>
      <c r="C170" s="91">
        <v>88540</v>
      </c>
      <c r="D170" s="91">
        <v>71986</v>
      </c>
      <c r="E170" s="91">
        <v>93</v>
      </c>
      <c r="F170" s="92" t="s">
        <v>937</v>
      </c>
    </row>
    <row r="171" spans="1:6" ht="42.75">
      <c r="A171" s="91">
        <v>2</v>
      </c>
      <c r="B171" s="92" t="s">
        <v>789</v>
      </c>
      <c r="C171" s="91">
        <v>99310</v>
      </c>
      <c r="D171" s="91">
        <v>52481</v>
      </c>
      <c r="E171" s="91">
        <v>65</v>
      </c>
      <c r="F171" s="92" t="s">
        <v>1155</v>
      </c>
    </row>
    <row r="172" spans="1:6" ht="42.75">
      <c r="A172" s="91">
        <v>3</v>
      </c>
      <c r="B172" s="92" t="s">
        <v>790</v>
      </c>
      <c r="C172" s="91">
        <v>62470</v>
      </c>
      <c r="D172" s="91">
        <v>30000</v>
      </c>
      <c r="E172" s="91">
        <v>60</v>
      </c>
      <c r="F172" s="92" t="s">
        <v>1092</v>
      </c>
    </row>
    <row r="173" spans="1:6" ht="28.5">
      <c r="A173" s="91">
        <v>4</v>
      </c>
      <c r="B173" s="92" t="s">
        <v>791</v>
      </c>
      <c r="C173" s="91">
        <v>68160</v>
      </c>
      <c r="D173" s="91">
        <v>52628</v>
      </c>
      <c r="E173" s="91">
        <v>95</v>
      </c>
      <c r="F173" s="92" t="s">
        <v>941</v>
      </c>
    </row>
    <row r="174" spans="1:6" ht="28.5">
      <c r="A174" s="91">
        <v>5</v>
      </c>
      <c r="B174" s="92" t="s">
        <v>792</v>
      </c>
      <c r="C174" s="91">
        <v>70620</v>
      </c>
      <c r="D174" s="91">
        <v>51102</v>
      </c>
      <c r="E174" s="91">
        <v>89</v>
      </c>
      <c r="F174" s="92" t="s">
        <v>941</v>
      </c>
    </row>
    <row r="175" spans="1:6" ht="57">
      <c r="A175" s="91">
        <v>6</v>
      </c>
      <c r="B175" s="92" t="s">
        <v>794</v>
      </c>
      <c r="C175" s="91">
        <v>82970</v>
      </c>
      <c r="D175" s="91">
        <v>66376</v>
      </c>
      <c r="E175" s="91">
        <v>80</v>
      </c>
      <c r="F175" s="92" t="s">
        <v>1156</v>
      </c>
    </row>
    <row r="176" spans="1:6" ht="28.5">
      <c r="A176" s="91">
        <v>7</v>
      </c>
      <c r="B176" s="92" t="s">
        <v>796</v>
      </c>
      <c r="C176" s="91">
        <v>89310</v>
      </c>
      <c r="D176" s="91">
        <v>43200</v>
      </c>
      <c r="E176" s="91">
        <v>60</v>
      </c>
      <c r="F176" s="92" t="s">
        <v>1157</v>
      </c>
    </row>
    <row r="177" spans="1:6" ht="57">
      <c r="A177" s="91">
        <v>8</v>
      </c>
      <c r="B177" s="92" t="s">
        <v>797</v>
      </c>
      <c r="C177" s="91">
        <v>87280</v>
      </c>
      <c r="D177" s="91">
        <v>49643</v>
      </c>
      <c r="E177" s="91">
        <v>70</v>
      </c>
      <c r="F177" s="92" t="s">
        <v>1158</v>
      </c>
    </row>
    <row r="178" spans="1:6" ht="28.5">
      <c r="A178" s="91">
        <v>9</v>
      </c>
      <c r="B178" s="92" t="s">
        <v>799</v>
      </c>
      <c r="C178" s="91">
        <v>62760</v>
      </c>
      <c r="D178" s="91">
        <v>38292</v>
      </c>
      <c r="E178" s="91">
        <v>75</v>
      </c>
      <c r="F178" s="92" t="s">
        <v>1115</v>
      </c>
    </row>
    <row r="179" spans="1:6" ht="57">
      <c r="A179" s="91">
        <v>10</v>
      </c>
      <c r="B179" s="92" t="s">
        <v>800</v>
      </c>
      <c r="C179" s="91">
        <v>96820</v>
      </c>
      <c r="D179" s="91"/>
      <c r="E179" s="91">
        <v>80</v>
      </c>
      <c r="F179" s="92" t="s">
        <v>1159</v>
      </c>
    </row>
    <row r="180" spans="1:6" ht="28.5">
      <c r="A180" s="91">
        <v>11</v>
      </c>
      <c r="B180" s="92" t="s">
        <v>338</v>
      </c>
      <c r="C180" s="91">
        <v>118570</v>
      </c>
      <c r="D180" s="91">
        <v>109084</v>
      </c>
      <c r="E180" s="91">
        <v>92</v>
      </c>
      <c r="F180" s="92" t="s">
        <v>941</v>
      </c>
    </row>
    <row r="181" spans="1:6">
      <c r="A181" s="91"/>
      <c r="B181" s="91"/>
      <c r="C181" s="91"/>
      <c r="D181" s="91"/>
      <c r="E181" s="91"/>
      <c r="F181" s="91"/>
    </row>
    <row r="182" spans="1:6" ht="30">
      <c r="A182" s="91"/>
      <c r="B182" s="100" t="s">
        <v>339</v>
      </c>
      <c r="C182" s="91"/>
      <c r="D182" s="91"/>
      <c r="E182" s="91"/>
      <c r="F182" s="91"/>
    </row>
    <row r="183" spans="1:6" ht="28.5">
      <c r="A183" s="91">
        <v>1</v>
      </c>
      <c r="B183" s="92" t="s">
        <v>802</v>
      </c>
      <c r="C183" s="91">
        <v>89340</v>
      </c>
      <c r="D183" s="91">
        <v>62697</v>
      </c>
      <c r="E183" s="91">
        <v>80</v>
      </c>
      <c r="F183" s="92" t="s">
        <v>1160</v>
      </c>
    </row>
    <row r="184" spans="1:6" ht="42.75">
      <c r="A184" s="91">
        <v>2</v>
      </c>
      <c r="B184" s="92" t="s">
        <v>803</v>
      </c>
      <c r="C184" s="91">
        <v>70370</v>
      </c>
      <c r="D184" s="91">
        <v>67000</v>
      </c>
      <c r="E184" s="91">
        <v>100</v>
      </c>
      <c r="F184" s="92" t="s">
        <v>1161</v>
      </c>
    </row>
    <row r="185" spans="1:6" ht="57">
      <c r="A185" s="91">
        <v>3</v>
      </c>
      <c r="B185" s="92" t="s">
        <v>804</v>
      </c>
      <c r="C185" s="91">
        <v>95210</v>
      </c>
      <c r="D185" s="91">
        <v>71052</v>
      </c>
      <c r="E185" s="91">
        <v>85</v>
      </c>
      <c r="F185" s="92" t="s">
        <v>1162</v>
      </c>
    </row>
    <row r="186" spans="1:6" ht="28.5">
      <c r="A186" s="91">
        <v>4</v>
      </c>
      <c r="B186" s="92" t="s">
        <v>1163</v>
      </c>
      <c r="C186" s="91">
        <v>109470</v>
      </c>
      <c r="D186" s="91">
        <v>87576</v>
      </c>
      <c r="E186" s="91">
        <v>80</v>
      </c>
      <c r="F186" s="92" t="s">
        <v>1164</v>
      </c>
    </row>
    <row r="187" spans="1:6" ht="28.5">
      <c r="A187" s="91">
        <v>5</v>
      </c>
      <c r="B187" s="92" t="s">
        <v>806</v>
      </c>
      <c r="C187" s="91">
        <v>72350</v>
      </c>
      <c r="D187" s="91">
        <v>57880</v>
      </c>
      <c r="E187" s="91">
        <v>80</v>
      </c>
      <c r="F187" s="92" t="s">
        <v>937</v>
      </c>
    </row>
    <row r="188" spans="1:6" ht="28.5">
      <c r="A188" s="91">
        <v>6</v>
      </c>
      <c r="B188" s="92" t="s">
        <v>809</v>
      </c>
      <c r="C188" s="91">
        <v>70210</v>
      </c>
      <c r="D188" s="91">
        <v>56168</v>
      </c>
      <c r="E188" s="91">
        <v>80</v>
      </c>
      <c r="F188" s="92" t="s">
        <v>1165</v>
      </c>
    </row>
    <row r="189" spans="1:6" ht="28.5">
      <c r="A189" s="91">
        <v>7</v>
      </c>
      <c r="B189" s="92" t="s">
        <v>361</v>
      </c>
      <c r="C189" s="91">
        <v>105040</v>
      </c>
      <c r="D189" s="91">
        <v>78236</v>
      </c>
      <c r="E189" s="91">
        <v>80</v>
      </c>
      <c r="F189" s="92" t="s">
        <v>1166</v>
      </c>
    </row>
    <row r="190" spans="1:6" ht="42.75">
      <c r="A190" s="91">
        <v>8</v>
      </c>
      <c r="B190" s="92" t="s">
        <v>811</v>
      </c>
      <c r="C190" s="91">
        <v>66210</v>
      </c>
      <c r="D190" s="91">
        <v>46460</v>
      </c>
      <c r="E190" s="91">
        <v>80</v>
      </c>
      <c r="F190" s="92" t="s">
        <v>1167</v>
      </c>
    </row>
    <row r="191" spans="1:6" ht="28.5">
      <c r="A191" s="91">
        <v>9</v>
      </c>
      <c r="B191" s="92" t="s">
        <v>812</v>
      </c>
      <c r="C191" s="91">
        <v>57820</v>
      </c>
      <c r="D191" s="91">
        <v>57820</v>
      </c>
      <c r="E191" s="91">
        <v>100</v>
      </c>
      <c r="F191" s="92" t="s">
        <v>941</v>
      </c>
    </row>
    <row r="192" spans="1:6" ht="28.5">
      <c r="A192" s="91">
        <v>10</v>
      </c>
      <c r="B192" s="92" t="s">
        <v>817</v>
      </c>
      <c r="C192" s="91">
        <v>57650</v>
      </c>
      <c r="D192" s="91">
        <v>50587</v>
      </c>
      <c r="E192" s="91">
        <v>100</v>
      </c>
      <c r="F192" s="92" t="s">
        <v>937</v>
      </c>
    </row>
    <row r="193" spans="1:6" ht="28.5">
      <c r="A193" s="91">
        <v>11</v>
      </c>
      <c r="B193" s="92" t="s">
        <v>1168</v>
      </c>
      <c r="C193" s="91">
        <v>110350</v>
      </c>
      <c r="D193" s="91">
        <v>27802</v>
      </c>
      <c r="E193" s="91">
        <v>30</v>
      </c>
      <c r="F193" s="92" t="s">
        <v>1169</v>
      </c>
    </row>
    <row r="194" spans="1:6" ht="42.75">
      <c r="A194" s="91">
        <v>12</v>
      </c>
      <c r="B194" s="92" t="s">
        <v>360</v>
      </c>
      <c r="C194" s="91">
        <v>100680</v>
      </c>
      <c r="D194" s="91">
        <v>80544</v>
      </c>
      <c r="E194" s="91">
        <v>80</v>
      </c>
      <c r="F194" s="92" t="s">
        <v>1093</v>
      </c>
    </row>
    <row r="195" spans="1:6">
      <c r="A195" s="91"/>
      <c r="B195" s="91"/>
      <c r="C195" s="91"/>
      <c r="D195" s="91"/>
      <c r="E195" s="91"/>
      <c r="F195" s="91"/>
    </row>
    <row r="196" spans="1:6" ht="30">
      <c r="A196" s="91"/>
      <c r="B196" s="100" t="s">
        <v>364</v>
      </c>
      <c r="C196" s="91"/>
      <c r="D196" s="91"/>
      <c r="E196" s="91"/>
      <c r="F196" s="91"/>
    </row>
    <row r="197" spans="1:6" ht="42.75">
      <c r="A197" s="91">
        <v>1</v>
      </c>
      <c r="B197" s="92" t="s">
        <v>822</v>
      </c>
      <c r="C197" s="91">
        <v>71850</v>
      </c>
      <c r="D197" s="91">
        <v>56657</v>
      </c>
      <c r="E197" s="91">
        <v>95</v>
      </c>
      <c r="F197" s="92" t="s">
        <v>1170</v>
      </c>
    </row>
    <row r="198" spans="1:6" ht="42.75">
      <c r="A198" s="91">
        <v>2</v>
      </c>
      <c r="B198" s="92" t="s">
        <v>823</v>
      </c>
      <c r="C198" s="91">
        <v>80900</v>
      </c>
      <c r="D198" s="91">
        <v>76855</v>
      </c>
      <c r="E198" s="91">
        <v>95</v>
      </c>
      <c r="F198" s="92" t="s">
        <v>1171</v>
      </c>
    </row>
    <row r="199" spans="1:6" ht="28.5">
      <c r="A199" s="91">
        <v>3</v>
      </c>
      <c r="B199" s="92" t="s">
        <v>391</v>
      </c>
      <c r="C199" s="91">
        <v>107720</v>
      </c>
      <c r="D199" s="91">
        <v>96948</v>
      </c>
      <c r="E199" s="91">
        <v>90</v>
      </c>
      <c r="F199" s="92" t="s">
        <v>937</v>
      </c>
    </row>
    <row r="200" spans="1:6" ht="28.5">
      <c r="A200" s="91">
        <v>4</v>
      </c>
      <c r="B200" s="92" t="s">
        <v>825</v>
      </c>
      <c r="C200" s="91">
        <v>67590</v>
      </c>
      <c r="D200" s="91">
        <v>57451</v>
      </c>
      <c r="E200" s="91">
        <v>85</v>
      </c>
      <c r="F200" s="92" t="s">
        <v>941</v>
      </c>
    </row>
    <row r="201" spans="1:6" ht="42.75">
      <c r="A201" s="91">
        <v>5</v>
      </c>
      <c r="B201" s="92" t="s">
        <v>829</v>
      </c>
      <c r="C201" s="91">
        <v>79330</v>
      </c>
      <c r="D201" s="91">
        <v>54728</v>
      </c>
      <c r="E201" s="91">
        <v>85</v>
      </c>
      <c r="F201" s="92" t="s">
        <v>1172</v>
      </c>
    </row>
    <row r="202" spans="1:6" ht="28.5">
      <c r="A202" s="91">
        <v>6</v>
      </c>
      <c r="B202" s="92" t="s">
        <v>830</v>
      </c>
      <c r="C202" s="91">
        <v>81950</v>
      </c>
      <c r="D202" s="91">
        <v>99980</v>
      </c>
      <c r="E202" s="91">
        <v>100</v>
      </c>
      <c r="F202" s="92" t="s">
        <v>1173</v>
      </c>
    </row>
    <row r="203" spans="1:6" ht="28.5">
      <c r="A203" s="91">
        <v>7</v>
      </c>
      <c r="B203" s="92" t="s">
        <v>1174</v>
      </c>
      <c r="C203" s="91">
        <v>64050</v>
      </c>
      <c r="D203" s="91">
        <v>47132</v>
      </c>
      <c r="E203" s="91">
        <v>90</v>
      </c>
      <c r="F203" s="92" t="s">
        <v>1175</v>
      </c>
    </row>
    <row r="204" spans="1:6" ht="42.75">
      <c r="A204" s="91">
        <v>8</v>
      </c>
      <c r="B204" s="92" t="s">
        <v>1176</v>
      </c>
      <c r="C204" s="91">
        <v>67280</v>
      </c>
      <c r="D204" s="91">
        <v>46645</v>
      </c>
      <c r="E204" s="102">
        <v>84.58</v>
      </c>
      <c r="F204" s="103" t="s">
        <v>941</v>
      </c>
    </row>
    <row r="205" spans="1:6" ht="28.5">
      <c r="A205" s="91">
        <v>9</v>
      </c>
      <c r="B205" s="92" t="s">
        <v>833</v>
      </c>
      <c r="C205" s="91">
        <v>79470</v>
      </c>
      <c r="D205" s="91">
        <v>63576</v>
      </c>
      <c r="E205" s="91">
        <v>80</v>
      </c>
      <c r="F205" s="92" t="s">
        <v>1177</v>
      </c>
    </row>
    <row r="206" spans="1:6" ht="28.5">
      <c r="A206" s="91">
        <v>10</v>
      </c>
      <c r="B206" s="92" t="s">
        <v>395</v>
      </c>
      <c r="C206" s="91">
        <v>112880</v>
      </c>
      <c r="D206" s="91">
        <v>95948</v>
      </c>
      <c r="E206" s="91">
        <v>85</v>
      </c>
      <c r="F206" s="92" t="s">
        <v>941</v>
      </c>
    </row>
    <row r="207" spans="1:6" ht="28.5">
      <c r="A207" s="91">
        <v>11</v>
      </c>
      <c r="B207" s="92" t="s">
        <v>838</v>
      </c>
      <c r="C207" s="91">
        <v>64710</v>
      </c>
      <c r="D207" s="91">
        <v>42432</v>
      </c>
      <c r="E207" s="91">
        <v>80</v>
      </c>
      <c r="F207" s="92" t="s">
        <v>941</v>
      </c>
    </row>
    <row r="208" spans="1:6" ht="42.75">
      <c r="A208" s="91">
        <v>12</v>
      </c>
      <c r="B208" s="92" t="s">
        <v>841</v>
      </c>
      <c r="C208" s="91">
        <v>75610</v>
      </c>
      <c r="D208" s="91">
        <v>49583</v>
      </c>
      <c r="E208" s="91">
        <v>80</v>
      </c>
      <c r="F208" s="92" t="s">
        <v>941</v>
      </c>
    </row>
    <row r="209" spans="1:6" ht="28.5">
      <c r="A209" s="91">
        <v>13</v>
      </c>
      <c r="B209" s="92" t="s">
        <v>843</v>
      </c>
      <c r="C209" s="91">
        <v>70940</v>
      </c>
      <c r="D209" s="91">
        <v>51767</v>
      </c>
      <c r="E209" s="91">
        <v>90</v>
      </c>
      <c r="F209" s="92" t="s">
        <v>941</v>
      </c>
    </row>
    <row r="210" spans="1:6" ht="28.5">
      <c r="A210" s="91">
        <v>14</v>
      </c>
      <c r="B210" s="92" t="s">
        <v>844</v>
      </c>
      <c r="C210" s="91">
        <v>79850</v>
      </c>
      <c r="D210" s="91">
        <v>79850</v>
      </c>
      <c r="E210" s="91">
        <v>100</v>
      </c>
      <c r="F210" s="92" t="s">
        <v>937</v>
      </c>
    </row>
    <row r="211" spans="1:6" ht="28.5">
      <c r="A211" s="91">
        <v>15</v>
      </c>
      <c r="B211" s="92" t="s">
        <v>845</v>
      </c>
      <c r="C211" s="91">
        <v>61100</v>
      </c>
      <c r="D211" s="91">
        <v>50079</v>
      </c>
      <c r="E211" s="91">
        <v>100</v>
      </c>
      <c r="F211" s="92" t="s">
        <v>1178</v>
      </c>
    </row>
    <row r="212" spans="1:6" ht="42.75">
      <c r="A212" s="91">
        <v>16</v>
      </c>
      <c r="B212" s="92" t="s">
        <v>1179</v>
      </c>
      <c r="C212" s="91">
        <v>104220</v>
      </c>
      <c r="D212" s="91">
        <v>64922</v>
      </c>
      <c r="E212" s="91">
        <v>76</v>
      </c>
      <c r="F212" s="92" t="s">
        <v>1180</v>
      </c>
    </row>
    <row r="213" spans="1:6" ht="28.5">
      <c r="A213" s="91">
        <v>17</v>
      </c>
      <c r="B213" s="92" t="s">
        <v>850</v>
      </c>
      <c r="C213" s="91">
        <v>75140</v>
      </c>
      <c r="D213" s="91">
        <v>58404</v>
      </c>
      <c r="E213" s="91">
        <v>95</v>
      </c>
      <c r="F213" s="92" t="s">
        <v>1181</v>
      </c>
    </row>
    <row r="214" spans="1:6" ht="28.5">
      <c r="A214" s="91">
        <v>18</v>
      </c>
      <c r="B214" s="92" t="s">
        <v>401</v>
      </c>
      <c r="C214" s="91">
        <v>104260</v>
      </c>
      <c r="D214" s="91">
        <v>85752</v>
      </c>
      <c r="E214" s="91">
        <v>100</v>
      </c>
      <c r="F214" s="92" t="s">
        <v>941</v>
      </c>
    </row>
    <row r="215" spans="1:6" ht="28.5">
      <c r="A215" s="91">
        <v>19</v>
      </c>
      <c r="B215" s="92" t="s">
        <v>859</v>
      </c>
      <c r="C215" s="91">
        <v>82750</v>
      </c>
      <c r="D215" s="91">
        <v>60963</v>
      </c>
      <c r="E215" s="91">
        <v>90</v>
      </c>
      <c r="F215" s="92" t="s">
        <v>1182</v>
      </c>
    </row>
    <row r="216" spans="1:6" ht="28.5">
      <c r="A216" s="91">
        <v>20</v>
      </c>
      <c r="B216" s="92" t="s">
        <v>405</v>
      </c>
      <c r="C216" s="91">
        <v>102480</v>
      </c>
      <c r="D216" s="91">
        <v>81984</v>
      </c>
      <c r="E216" s="91">
        <v>80</v>
      </c>
      <c r="F216" s="92" t="s">
        <v>941</v>
      </c>
    </row>
    <row r="217" spans="1:6" ht="28.5">
      <c r="A217" s="91">
        <v>1</v>
      </c>
      <c r="B217" s="92" t="s">
        <v>411</v>
      </c>
      <c r="C217" s="91">
        <v>65410</v>
      </c>
      <c r="D217" s="92" t="s">
        <v>937</v>
      </c>
      <c r="E217" s="92" t="s">
        <v>937</v>
      </c>
      <c r="F217" s="92" t="s">
        <v>941</v>
      </c>
    </row>
    <row r="218" spans="1:6" ht="28.5">
      <c r="A218" s="91">
        <v>2</v>
      </c>
      <c r="B218" s="92" t="s">
        <v>864</v>
      </c>
      <c r="C218" s="91">
        <v>75190</v>
      </c>
      <c r="D218" s="91">
        <v>54902</v>
      </c>
      <c r="E218" s="91">
        <v>85</v>
      </c>
      <c r="F218" s="92" t="s">
        <v>937</v>
      </c>
    </row>
    <row r="219" spans="1:6" ht="28.5">
      <c r="A219" s="91">
        <v>3</v>
      </c>
      <c r="B219" s="92" t="s">
        <v>867</v>
      </c>
      <c r="C219" s="91">
        <v>84060</v>
      </c>
      <c r="D219" s="91">
        <v>50554</v>
      </c>
      <c r="E219" s="91">
        <v>70</v>
      </c>
      <c r="F219" s="92" t="s">
        <v>941</v>
      </c>
    </row>
    <row r="220" spans="1:6" ht="28.5">
      <c r="A220" s="91">
        <v>4</v>
      </c>
      <c r="B220" s="92" t="s">
        <v>868</v>
      </c>
      <c r="C220" s="91">
        <v>87400</v>
      </c>
      <c r="D220" s="91">
        <v>75491</v>
      </c>
      <c r="E220" s="91">
        <v>100</v>
      </c>
      <c r="F220" s="92" t="s">
        <v>1183</v>
      </c>
    </row>
    <row r="221" spans="1:6" ht="28.5">
      <c r="A221" s="91">
        <v>5</v>
      </c>
      <c r="B221" s="92" t="s">
        <v>876</v>
      </c>
      <c r="C221" s="91">
        <v>92380</v>
      </c>
      <c r="D221" s="91">
        <v>18476</v>
      </c>
      <c r="E221" s="91">
        <v>20</v>
      </c>
      <c r="F221" s="92" t="s">
        <v>937</v>
      </c>
    </row>
    <row r="222" spans="1:6" ht="42.75">
      <c r="A222" s="91">
        <v>6</v>
      </c>
      <c r="B222" s="92" t="s">
        <v>877</v>
      </c>
      <c r="C222" s="91">
        <v>59420</v>
      </c>
      <c r="D222" s="91">
        <v>35730</v>
      </c>
      <c r="E222" s="91">
        <v>70</v>
      </c>
      <c r="F222" s="92" t="s">
        <v>1093</v>
      </c>
    </row>
    <row r="223" spans="1:6" ht="28.5">
      <c r="A223" s="91">
        <v>7</v>
      </c>
      <c r="B223" s="92" t="s">
        <v>883</v>
      </c>
      <c r="C223" s="91">
        <v>86230</v>
      </c>
      <c r="D223" s="91">
        <v>17246</v>
      </c>
      <c r="E223" s="91">
        <v>20</v>
      </c>
      <c r="F223" s="92" t="s">
        <v>941</v>
      </c>
    </row>
    <row r="224" spans="1:6" ht="28.5">
      <c r="A224" s="91">
        <v>8</v>
      </c>
      <c r="B224" s="92" t="s">
        <v>465</v>
      </c>
      <c r="C224" s="91">
        <v>110860</v>
      </c>
      <c r="D224" s="91">
        <v>66889</v>
      </c>
      <c r="E224" s="91">
        <v>70</v>
      </c>
      <c r="F224" s="92" t="s">
        <v>1184</v>
      </c>
    </row>
    <row r="225" spans="1:6" ht="28.5">
      <c r="A225" s="91">
        <v>9</v>
      </c>
      <c r="B225" s="92" t="s">
        <v>889</v>
      </c>
      <c r="C225" s="91">
        <v>58520</v>
      </c>
      <c r="D225" s="91">
        <v>40223</v>
      </c>
      <c r="E225" s="91">
        <v>80</v>
      </c>
      <c r="F225" s="92" t="s">
        <v>1185</v>
      </c>
    </row>
    <row r="226" spans="1:6" ht="28.5">
      <c r="A226" s="91">
        <v>10</v>
      </c>
      <c r="B226" s="92" t="s">
        <v>890</v>
      </c>
      <c r="C226" s="91">
        <v>83260</v>
      </c>
      <c r="D226" s="91">
        <v>64554</v>
      </c>
      <c r="E226" s="91">
        <v>90</v>
      </c>
      <c r="F226" s="92" t="s">
        <v>941</v>
      </c>
    </row>
    <row r="227" spans="1:6" ht="28.5">
      <c r="A227" s="91">
        <v>11</v>
      </c>
      <c r="B227" s="92" t="s">
        <v>466</v>
      </c>
      <c r="C227" s="91">
        <v>104220</v>
      </c>
      <c r="D227" s="91">
        <v>73652</v>
      </c>
      <c r="E227" s="91">
        <v>80</v>
      </c>
      <c r="F227" s="92" t="s">
        <v>941</v>
      </c>
    </row>
    <row r="228" spans="1:6" ht="42.75">
      <c r="A228" s="91">
        <v>12</v>
      </c>
      <c r="B228" s="92" t="s">
        <v>413</v>
      </c>
      <c r="C228" s="91">
        <v>108450</v>
      </c>
      <c r="D228" s="91">
        <v>90521</v>
      </c>
      <c r="E228" s="91">
        <v>100</v>
      </c>
      <c r="F228" s="92" t="s">
        <v>1093</v>
      </c>
    </row>
    <row r="229" spans="1:6">
      <c r="A229" s="91"/>
      <c r="B229" s="91"/>
      <c r="C229" s="91"/>
      <c r="D229" s="91"/>
      <c r="E229" s="91"/>
      <c r="F229" s="91"/>
    </row>
    <row r="230" spans="1:6" ht="30">
      <c r="A230" s="91"/>
      <c r="B230" s="100" t="s">
        <v>468</v>
      </c>
      <c r="C230" s="91"/>
      <c r="D230" s="91"/>
      <c r="E230" s="91"/>
      <c r="F230" s="91"/>
    </row>
    <row r="231" spans="1:6" ht="28.5">
      <c r="A231" s="91">
        <v>1</v>
      </c>
      <c r="B231" s="92" t="s">
        <v>907</v>
      </c>
      <c r="C231" s="91">
        <v>69460</v>
      </c>
      <c r="D231" s="91">
        <v>56630</v>
      </c>
      <c r="E231" s="91">
        <v>95</v>
      </c>
      <c r="F231" s="92" t="s">
        <v>937</v>
      </c>
    </row>
    <row r="232" spans="1:6" ht="28.5">
      <c r="A232" s="91">
        <v>2</v>
      </c>
      <c r="B232" s="92" t="s">
        <v>473</v>
      </c>
      <c r="C232" s="91">
        <v>103270</v>
      </c>
      <c r="D232" s="91">
        <v>68386</v>
      </c>
      <c r="E232" s="91">
        <v>70</v>
      </c>
      <c r="F232" s="92" t="s">
        <v>941</v>
      </c>
    </row>
    <row r="233" spans="1:6" ht="28.5">
      <c r="A233" s="91">
        <v>3</v>
      </c>
      <c r="B233" s="92" t="s">
        <v>1186</v>
      </c>
      <c r="C233" s="91">
        <v>5560</v>
      </c>
      <c r="D233" s="91">
        <v>4776</v>
      </c>
      <c r="E233" s="91">
        <v>100</v>
      </c>
      <c r="F233" s="92" t="s">
        <v>941</v>
      </c>
    </row>
    <row r="234" spans="1:6" ht="28.5">
      <c r="A234" s="91">
        <v>4</v>
      </c>
      <c r="B234" s="92" t="s">
        <v>1187</v>
      </c>
      <c r="C234" s="91">
        <v>35510</v>
      </c>
      <c r="D234" s="91">
        <v>30503</v>
      </c>
      <c r="E234" s="91">
        <v>100</v>
      </c>
      <c r="F234" s="92" t="s">
        <v>941</v>
      </c>
    </row>
    <row r="235" spans="1:6" ht="28.5">
      <c r="A235" s="91">
        <v>5</v>
      </c>
      <c r="B235" s="92" t="s">
        <v>1188</v>
      </c>
      <c r="C235" s="91">
        <v>16690</v>
      </c>
      <c r="D235" s="91">
        <v>14335</v>
      </c>
      <c r="E235" s="91">
        <v>100</v>
      </c>
      <c r="F235" s="92" t="s">
        <v>941</v>
      </c>
    </row>
    <row r="236" spans="1:6" ht="28.5">
      <c r="A236" s="91">
        <v>6</v>
      </c>
      <c r="B236" s="92" t="s">
        <v>1189</v>
      </c>
      <c r="C236" s="91">
        <v>25640</v>
      </c>
      <c r="D236" s="91">
        <v>22027</v>
      </c>
      <c r="E236" s="91">
        <v>100</v>
      </c>
      <c r="F236" s="92" t="s">
        <v>941</v>
      </c>
    </row>
    <row r="237" spans="1:6">
      <c r="A237" s="91"/>
      <c r="B237" s="91"/>
      <c r="C237" s="91"/>
      <c r="D237" s="91"/>
      <c r="E237" s="91"/>
      <c r="F237" s="91"/>
    </row>
    <row r="238" spans="1:6" ht="30">
      <c r="A238" s="91"/>
      <c r="B238" s="100" t="s">
        <v>3</v>
      </c>
      <c r="C238" s="91"/>
      <c r="D238" s="91"/>
      <c r="E238" s="91"/>
      <c r="F238" s="91"/>
    </row>
    <row r="239" spans="1:6" ht="28.5">
      <c r="A239" s="91">
        <v>1</v>
      </c>
      <c r="B239" s="92" t="s">
        <v>910</v>
      </c>
      <c r="C239" s="91">
        <v>81090</v>
      </c>
      <c r="D239" s="91">
        <v>46754</v>
      </c>
      <c r="E239" s="102">
        <v>65.31</v>
      </c>
      <c r="F239" s="103" t="s">
        <v>941</v>
      </c>
    </row>
    <row r="240" spans="1:6" ht="42.75">
      <c r="A240" s="91">
        <v>2</v>
      </c>
      <c r="B240" s="92" t="s">
        <v>913</v>
      </c>
      <c r="C240" s="91">
        <v>74390</v>
      </c>
      <c r="D240" s="91">
        <v>59123</v>
      </c>
      <c r="E240" s="91">
        <v>90</v>
      </c>
      <c r="F240" s="92" t="s">
        <v>1190</v>
      </c>
    </row>
    <row r="241" spans="1:6" ht="28.5">
      <c r="A241" s="91">
        <v>3</v>
      </c>
      <c r="B241" s="92" t="s">
        <v>915</v>
      </c>
      <c r="C241" s="91">
        <v>63590</v>
      </c>
      <c r="D241" s="91">
        <v>37894</v>
      </c>
      <c r="E241" s="97">
        <v>67.5</v>
      </c>
      <c r="F241" s="109" t="s">
        <v>937</v>
      </c>
    </row>
    <row r="242" spans="1:6" ht="28.5">
      <c r="A242" s="91">
        <v>4</v>
      </c>
      <c r="B242" s="92" t="s">
        <v>916</v>
      </c>
      <c r="C242" s="91">
        <v>81820</v>
      </c>
      <c r="D242" s="91">
        <v>61379</v>
      </c>
      <c r="E242" s="91">
        <v>85</v>
      </c>
      <c r="F242" s="92" t="s">
        <v>1191</v>
      </c>
    </row>
    <row r="243" spans="1:6" ht="28.5">
      <c r="A243" s="91">
        <v>5</v>
      </c>
      <c r="B243" s="92" t="s">
        <v>918</v>
      </c>
      <c r="C243" s="91">
        <v>87030</v>
      </c>
      <c r="D243" s="91">
        <v>38437</v>
      </c>
      <c r="E243" s="91">
        <v>50</v>
      </c>
      <c r="F243" s="92" t="s">
        <v>1153</v>
      </c>
    </row>
    <row r="244" spans="1:6" ht="28.5">
      <c r="A244" s="91">
        <v>6</v>
      </c>
      <c r="B244" s="92" t="s">
        <v>919</v>
      </c>
      <c r="C244" s="91">
        <v>71320</v>
      </c>
      <c r="D244" s="91">
        <v>15736</v>
      </c>
      <c r="E244" s="91">
        <v>25</v>
      </c>
      <c r="F244" s="92" t="s">
        <v>937</v>
      </c>
    </row>
    <row r="245" spans="1:6" ht="28.5">
      <c r="A245" s="91">
        <v>7</v>
      </c>
      <c r="B245" s="92" t="s">
        <v>920</v>
      </c>
      <c r="C245" s="91">
        <v>58450</v>
      </c>
      <c r="D245" s="91">
        <v>28372</v>
      </c>
      <c r="E245" s="91">
        <v>55</v>
      </c>
      <c r="F245" s="92" t="s">
        <v>1153</v>
      </c>
    </row>
    <row r="246" spans="1:6" ht="28.5">
      <c r="A246" s="91">
        <v>8</v>
      </c>
      <c r="B246" s="92" t="s">
        <v>923</v>
      </c>
      <c r="C246" s="91">
        <v>57040</v>
      </c>
      <c r="D246" s="91">
        <v>28193</v>
      </c>
      <c r="E246" s="91">
        <v>56</v>
      </c>
      <c r="F246" s="92" t="s">
        <v>937</v>
      </c>
    </row>
    <row r="247" spans="1:6" ht="28.5">
      <c r="A247" s="91">
        <v>9</v>
      </c>
      <c r="B247" s="92" t="s">
        <v>925</v>
      </c>
      <c r="C247" s="91">
        <v>84370</v>
      </c>
      <c r="D247" s="91">
        <v>44678</v>
      </c>
      <c r="E247" s="91">
        <v>60</v>
      </c>
      <c r="F247" s="92" t="s">
        <v>1192</v>
      </c>
    </row>
    <row r="248" spans="1:6" ht="28.5">
      <c r="A248" s="91">
        <v>10</v>
      </c>
      <c r="B248" s="92" t="s">
        <v>927</v>
      </c>
      <c r="C248" s="91">
        <v>62350</v>
      </c>
      <c r="D248" s="91">
        <v>41271</v>
      </c>
      <c r="E248" s="91">
        <v>75</v>
      </c>
      <c r="F248" s="92" t="s">
        <v>941</v>
      </c>
    </row>
    <row r="249" spans="1:6" ht="28.5">
      <c r="A249" s="91">
        <v>11</v>
      </c>
      <c r="B249" s="92" t="s">
        <v>928</v>
      </c>
      <c r="C249" s="91">
        <v>77900</v>
      </c>
      <c r="D249" s="91">
        <v>41252</v>
      </c>
      <c r="E249" s="91">
        <v>60</v>
      </c>
      <c r="F249" s="92" t="s">
        <v>941</v>
      </c>
    </row>
    <row r="250" spans="1:6" ht="28.5">
      <c r="A250" s="91">
        <v>12</v>
      </c>
      <c r="B250" s="92" t="s">
        <v>929</v>
      </c>
      <c r="C250" s="91">
        <v>92890</v>
      </c>
      <c r="D250" s="91">
        <v>77896</v>
      </c>
      <c r="E250" s="91">
        <v>95</v>
      </c>
      <c r="F250" s="92" t="s">
        <v>941</v>
      </c>
    </row>
    <row r="251" spans="1:6" ht="28.5">
      <c r="A251" s="91">
        <v>13</v>
      </c>
      <c r="B251" s="92" t="s">
        <v>931</v>
      </c>
      <c r="C251" s="91">
        <v>86460</v>
      </c>
      <c r="D251" s="91">
        <v>61047</v>
      </c>
      <c r="E251" s="91">
        <v>80</v>
      </c>
      <c r="F251" s="92" t="s">
        <v>937</v>
      </c>
    </row>
    <row r="252" spans="1:6" ht="28.5">
      <c r="A252" s="91">
        <v>14</v>
      </c>
      <c r="B252" s="92" t="s">
        <v>932</v>
      </c>
      <c r="C252" s="91">
        <v>94250</v>
      </c>
      <c r="D252" s="91">
        <v>66546</v>
      </c>
      <c r="E252" s="91">
        <v>80</v>
      </c>
      <c r="F252" s="92" t="s">
        <v>937</v>
      </c>
    </row>
    <row r="253" spans="1:6" ht="28.5">
      <c r="A253" s="91">
        <v>15</v>
      </c>
      <c r="B253" s="92" t="s">
        <v>933</v>
      </c>
      <c r="C253" s="91">
        <v>85500</v>
      </c>
      <c r="D253" s="91">
        <v>45279</v>
      </c>
      <c r="E253" s="91">
        <v>60</v>
      </c>
      <c r="F253" s="92" t="s">
        <v>937</v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" sqref="B2"/>
    </sheetView>
  </sheetViews>
  <sheetFormatPr defaultRowHeight="14.25"/>
  <cols>
    <col min="1" max="16384" width="9.33203125" style="9"/>
  </cols>
  <sheetData>
    <row r="1" spans="1:1" ht="15">
      <c r="A1" s="8" t="s">
        <v>1893</v>
      </c>
    </row>
    <row r="2" spans="1:1">
      <c r="A2" s="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19" sqref="C19"/>
    </sheetView>
  </sheetViews>
  <sheetFormatPr defaultRowHeight="14.25"/>
  <cols>
    <col min="1" max="1" width="7.6640625" style="9" customWidth="1"/>
    <col min="2" max="2" width="16.1640625" style="9" customWidth="1"/>
    <col min="3" max="3" width="16.83203125" style="9" customWidth="1"/>
    <col min="4" max="4" width="19.1640625" style="9" customWidth="1"/>
    <col min="5" max="5" width="21" style="9" customWidth="1"/>
    <col min="6" max="6" width="20.1640625" style="9" customWidth="1"/>
    <col min="7" max="16384" width="9.33203125" style="9"/>
  </cols>
  <sheetData>
    <row r="1" spans="1:5" ht="15">
      <c r="A1" s="8" t="s">
        <v>1224</v>
      </c>
    </row>
    <row r="3" spans="1:5" s="11" customFormat="1" ht="45">
      <c r="A3" s="13" t="s">
        <v>1225</v>
      </c>
      <c r="B3" s="13" t="s">
        <v>1226</v>
      </c>
      <c r="C3" s="13" t="s">
        <v>1227</v>
      </c>
      <c r="D3" s="13" t="s">
        <v>1228</v>
      </c>
      <c r="E3" s="13" t="s">
        <v>1229</v>
      </c>
    </row>
    <row r="4" spans="1:5">
      <c r="A4" s="10">
        <v>1</v>
      </c>
      <c r="B4" s="10">
        <v>1901</v>
      </c>
      <c r="C4" s="10">
        <v>25616051</v>
      </c>
      <c r="D4" s="10">
        <v>6586347</v>
      </c>
      <c r="E4" s="12">
        <f>D4/C4</f>
        <v>0.2571179687298405</v>
      </c>
    </row>
    <row r="5" spans="1:5">
      <c r="A5" s="10">
        <v>2</v>
      </c>
      <c r="B5" s="10">
        <v>1911</v>
      </c>
      <c r="C5" s="10">
        <v>25580199</v>
      </c>
      <c r="D5" s="10">
        <v>6955756</v>
      </c>
      <c r="E5" s="12">
        <f t="shared" ref="E5:E14" si="0">D5/C5</f>
        <v>0.27191954214273312</v>
      </c>
    </row>
    <row r="6" spans="1:5">
      <c r="A6" s="10">
        <v>3</v>
      </c>
      <c r="B6" s="10">
        <v>1921</v>
      </c>
      <c r="C6" s="10">
        <v>27691306</v>
      </c>
      <c r="D6" s="10">
        <v>8142241</v>
      </c>
      <c r="E6" s="12">
        <f t="shared" si="0"/>
        <v>0.29403600538017238</v>
      </c>
    </row>
    <row r="7" spans="1:5">
      <c r="A7" s="10">
        <v>4</v>
      </c>
      <c r="B7" s="10">
        <v>1931</v>
      </c>
      <c r="C7" s="10">
        <v>32976018</v>
      </c>
      <c r="D7" s="10">
        <v>10090279</v>
      </c>
      <c r="E7" s="12">
        <f t="shared" si="0"/>
        <v>0.3059884004187528</v>
      </c>
    </row>
    <row r="8" spans="1:5">
      <c r="A8" s="10">
        <v>5</v>
      </c>
      <c r="B8" s="10">
        <v>1941</v>
      </c>
      <c r="C8" s="10">
        <v>43558665</v>
      </c>
      <c r="D8" s="10">
        <v>16519922</v>
      </c>
      <c r="E8" s="12">
        <f t="shared" si="0"/>
        <v>0.3792568482068952</v>
      </c>
    </row>
    <row r="9" spans="1:5">
      <c r="A9" s="10">
        <v>6</v>
      </c>
      <c r="B9" s="10">
        <v>1951</v>
      </c>
      <c r="C9" s="10">
        <v>61629646</v>
      </c>
      <c r="D9" s="10">
        <v>27308404</v>
      </c>
      <c r="E9" s="12">
        <f t="shared" si="0"/>
        <v>0.44310499528100483</v>
      </c>
    </row>
    <row r="10" spans="1:5">
      <c r="A10" s="10">
        <v>7</v>
      </c>
      <c r="B10" s="10">
        <v>1961</v>
      </c>
      <c r="C10" s="10">
        <v>77562000</v>
      </c>
      <c r="D10" s="10">
        <v>39380309</v>
      </c>
      <c r="E10" s="12">
        <f t="shared" si="0"/>
        <v>0.5077268378845311</v>
      </c>
    </row>
    <row r="11" spans="1:5">
      <c r="A11" s="10">
        <v>8</v>
      </c>
      <c r="B11" s="10">
        <v>1971</v>
      </c>
      <c r="C11" s="10">
        <v>106966534</v>
      </c>
      <c r="D11" s="10">
        <v>60123375</v>
      </c>
      <c r="E11" s="12">
        <f t="shared" si="0"/>
        <v>0.56207649955265448</v>
      </c>
    </row>
    <row r="12" spans="1:5">
      <c r="A12" s="10">
        <v>9</v>
      </c>
      <c r="B12" s="10">
        <v>1981</v>
      </c>
      <c r="C12" s="10">
        <v>156188507</v>
      </c>
      <c r="D12" s="10">
        <v>94292998</v>
      </c>
      <c r="E12" s="12">
        <f t="shared" si="0"/>
        <v>0.6037127815044675</v>
      </c>
    </row>
    <row r="13" spans="1:5">
      <c r="A13" s="10">
        <v>10</v>
      </c>
      <c r="B13" s="10">
        <v>1991</v>
      </c>
      <c r="C13" s="10">
        <v>217611000</v>
      </c>
      <c r="D13" s="10">
        <v>138802000</v>
      </c>
      <c r="E13" s="12">
        <f t="shared" si="0"/>
        <v>0.63784459425304785</v>
      </c>
    </row>
    <row r="14" spans="1:5">
      <c r="A14" s="10">
        <v>11</v>
      </c>
      <c r="B14" s="10">
        <v>2001</v>
      </c>
      <c r="C14" s="10">
        <v>286119689</v>
      </c>
      <c r="D14" s="10">
        <v>178426355</v>
      </c>
      <c r="E14" s="12">
        <f t="shared" si="0"/>
        <v>0.6236073987903713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6" sqref="F6"/>
    </sheetView>
  </sheetViews>
  <sheetFormatPr defaultRowHeight="14.25"/>
  <cols>
    <col min="1" max="1" width="8.83203125" style="9" bestFit="1" customWidth="1"/>
    <col min="2" max="2" width="25.6640625" style="9" customWidth="1"/>
    <col min="3" max="3" width="15" style="9" customWidth="1"/>
    <col min="4" max="4" width="16.1640625" style="9" customWidth="1"/>
    <col min="5" max="5" width="26" style="9" customWidth="1"/>
    <col min="6" max="7" width="17.83203125" style="9" customWidth="1"/>
    <col min="8" max="16384" width="9.33203125" style="9"/>
  </cols>
  <sheetData>
    <row r="1" spans="1:6" ht="15">
      <c r="A1" s="8" t="s">
        <v>1253</v>
      </c>
    </row>
    <row r="3" spans="1:6" s="11" customFormat="1" ht="45">
      <c r="A3" s="13" t="s">
        <v>1225</v>
      </c>
      <c r="B3" s="13" t="s">
        <v>1230</v>
      </c>
      <c r="C3" s="13" t="s">
        <v>1250</v>
      </c>
      <c r="D3" s="13" t="s">
        <v>1251</v>
      </c>
      <c r="E3" s="13" t="s">
        <v>1252</v>
      </c>
      <c r="F3" s="13" t="s">
        <v>1269</v>
      </c>
    </row>
    <row r="4" spans="1:6">
      <c r="A4" s="10">
        <v>1</v>
      </c>
      <c r="B4" s="10" t="s">
        <v>1231</v>
      </c>
      <c r="C4" s="10">
        <v>1</v>
      </c>
      <c r="D4" s="10">
        <v>107200</v>
      </c>
      <c r="E4" s="10">
        <v>15</v>
      </c>
      <c r="F4" s="10">
        <v>139.93</v>
      </c>
    </row>
    <row r="5" spans="1:6">
      <c r="A5" s="10">
        <v>2</v>
      </c>
      <c r="B5" s="10" t="s">
        <v>1232</v>
      </c>
      <c r="C5" s="10">
        <v>47</v>
      </c>
      <c r="D5" s="10">
        <v>20143050</v>
      </c>
      <c r="E5" s="10">
        <v>2205</v>
      </c>
      <c r="F5" s="10">
        <v>109.47</v>
      </c>
    </row>
    <row r="6" spans="1:6">
      <c r="A6" s="10">
        <v>3</v>
      </c>
      <c r="B6" s="10" t="s">
        <v>1233</v>
      </c>
      <c r="C6" s="10">
        <v>5</v>
      </c>
      <c r="D6" s="10">
        <v>1417820</v>
      </c>
      <c r="E6" s="10">
        <v>427.7</v>
      </c>
      <c r="F6" s="10">
        <v>301.66000000000003</v>
      </c>
    </row>
    <row r="7" spans="1:6">
      <c r="A7" s="10">
        <v>4</v>
      </c>
      <c r="B7" s="10" t="s">
        <v>1234</v>
      </c>
      <c r="C7" s="10">
        <v>23</v>
      </c>
      <c r="D7" s="10">
        <v>5783554</v>
      </c>
      <c r="E7" s="10">
        <v>1262.1500000000001</v>
      </c>
      <c r="F7" s="10">
        <v>218.23</v>
      </c>
    </row>
    <row r="8" spans="1:6">
      <c r="A8" s="10">
        <v>5</v>
      </c>
      <c r="B8" s="10" t="s">
        <v>1235</v>
      </c>
      <c r="C8" s="10">
        <v>1</v>
      </c>
      <c r="D8" s="10">
        <v>994820</v>
      </c>
      <c r="E8" s="10">
        <v>537.20000000000005</v>
      </c>
      <c r="F8" s="10">
        <v>540</v>
      </c>
    </row>
    <row r="9" spans="1:6">
      <c r="A9" s="10">
        <v>6</v>
      </c>
      <c r="B9" s="10" t="s">
        <v>1236</v>
      </c>
      <c r="C9" s="10">
        <v>7</v>
      </c>
      <c r="D9" s="10">
        <v>2515100</v>
      </c>
      <c r="E9" s="10">
        <v>438.09</v>
      </c>
      <c r="F9" s="10">
        <v>174.18</v>
      </c>
    </row>
    <row r="10" spans="1:6">
      <c r="A10" s="10">
        <v>7</v>
      </c>
      <c r="B10" s="10" t="s">
        <v>1237</v>
      </c>
      <c r="C10" s="10">
        <v>1</v>
      </c>
      <c r="D10" s="10">
        <v>14858800</v>
      </c>
      <c r="E10" s="10">
        <v>4346</v>
      </c>
      <c r="F10" s="10">
        <v>292.49</v>
      </c>
    </row>
    <row r="11" spans="1:6">
      <c r="A11" s="10">
        <v>8</v>
      </c>
      <c r="B11" s="10" t="s">
        <v>1238</v>
      </c>
      <c r="C11" s="10">
        <v>1</v>
      </c>
      <c r="D11" s="10">
        <v>122330</v>
      </c>
      <c r="E11" s="10">
        <v>12.24</v>
      </c>
      <c r="F11" s="10">
        <v>100.06</v>
      </c>
    </row>
    <row r="12" spans="1:6">
      <c r="A12" s="10">
        <v>9</v>
      </c>
      <c r="B12" s="10" t="s">
        <v>1239</v>
      </c>
      <c r="C12" s="10">
        <v>28</v>
      </c>
      <c r="D12" s="10">
        <v>14678240</v>
      </c>
      <c r="E12" s="10">
        <v>2101.1799999999998</v>
      </c>
      <c r="F12" s="10">
        <v>143.15</v>
      </c>
    </row>
    <row r="13" spans="1:6">
      <c r="A13" s="10">
        <v>10</v>
      </c>
      <c r="B13" s="10" t="s">
        <v>1240</v>
      </c>
      <c r="C13" s="10">
        <v>20</v>
      </c>
      <c r="D13" s="10">
        <v>5494110</v>
      </c>
      <c r="E13" s="10">
        <v>783.39</v>
      </c>
      <c r="F13" s="10">
        <v>142.59</v>
      </c>
    </row>
    <row r="14" spans="1:6">
      <c r="A14" s="10">
        <v>11</v>
      </c>
      <c r="B14" s="10" t="s">
        <v>1241</v>
      </c>
      <c r="C14" s="10">
        <v>1</v>
      </c>
      <c r="D14" s="10">
        <v>163490</v>
      </c>
      <c r="E14" s="10">
        <v>36.18</v>
      </c>
      <c r="F14" s="10">
        <v>221.3</v>
      </c>
    </row>
    <row r="15" spans="1:6">
      <c r="A15" s="10">
        <v>12</v>
      </c>
      <c r="B15" s="10" t="s">
        <v>1242</v>
      </c>
      <c r="C15" s="10">
        <v>2</v>
      </c>
      <c r="D15" s="10">
        <v>1910060</v>
      </c>
      <c r="E15" s="10">
        <v>267.42</v>
      </c>
      <c r="F15" s="10">
        <v>140.01</v>
      </c>
    </row>
    <row r="16" spans="1:6">
      <c r="A16" s="10">
        <v>13</v>
      </c>
      <c r="B16" s="10" t="s">
        <v>1243</v>
      </c>
      <c r="C16" s="10">
        <v>14</v>
      </c>
      <c r="D16" s="10">
        <v>4964171</v>
      </c>
      <c r="E16" s="10">
        <v>1038.0999999999999</v>
      </c>
      <c r="F16" s="10">
        <v>209.12</v>
      </c>
    </row>
    <row r="17" spans="1:6">
      <c r="A17" s="10">
        <v>14</v>
      </c>
      <c r="B17" s="10" t="s">
        <v>1244</v>
      </c>
      <c r="C17" s="10">
        <v>33</v>
      </c>
      <c r="D17" s="10">
        <v>15102373</v>
      </c>
      <c r="E17" s="10">
        <v>2238.04</v>
      </c>
      <c r="F17" s="10">
        <v>148.19</v>
      </c>
    </row>
    <row r="18" spans="1:6">
      <c r="A18" s="10">
        <v>15</v>
      </c>
      <c r="B18" s="10" t="s">
        <v>1245</v>
      </c>
      <c r="C18" s="10">
        <v>8</v>
      </c>
      <c r="D18" s="10">
        <v>3778516</v>
      </c>
      <c r="E18" s="10">
        <v>718.97</v>
      </c>
      <c r="F18" s="10">
        <v>190.28</v>
      </c>
    </row>
    <row r="19" spans="1:6">
      <c r="A19" s="10">
        <v>16</v>
      </c>
      <c r="B19" s="10" t="s">
        <v>1246</v>
      </c>
      <c r="C19" s="10">
        <v>25</v>
      </c>
      <c r="D19" s="10">
        <v>10795000</v>
      </c>
      <c r="E19" s="10">
        <v>1560.91</v>
      </c>
      <c r="F19" s="10">
        <v>144.6</v>
      </c>
    </row>
    <row r="20" spans="1:6">
      <c r="A20" s="10">
        <v>17</v>
      </c>
      <c r="B20" s="10" t="s">
        <v>1247</v>
      </c>
      <c r="C20" s="10">
        <v>50</v>
      </c>
      <c r="D20" s="10">
        <v>40255170</v>
      </c>
      <c r="E20" s="10">
        <v>12482.87</v>
      </c>
      <c r="F20" s="10">
        <v>310.08999999999997</v>
      </c>
    </row>
    <row r="21" spans="1:6">
      <c r="A21" s="10">
        <v>18</v>
      </c>
      <c r="B21" s="10" t="s">
        <v>1248</v>
      </c>
      <c r="C21" s="10">
        <v>1</v>
      </c>
      <c r="D21" s="10">
        <v>249870</v>
      </c>
      <c r="E21" s="10">
        <v>43.43</v>
      </c>
      <c r="F21" s="10">
        <v>173.81</v>
      </c>
    </row>
    <row r="22" spans="1:6">
      <c r="A22" s="10">
        <v>19</v>
      </c>
      <c r="B22" s="10" t="s">
        <v>1249</v>
      </c>
      <c r="C22" s="10">
        <v>1</v>
      </c>
      <c r="D22" s="10">
        <v>186030</v>
      </c>
      <c r="E22" s="10">
        <v>26.05</v>
      </c>
      <c r="F22" s="10">
        <v>140.03</v>
      </c>
    </row>
    <row r="23" spans="1:6">
      <c r="A23" s="10">
        <v>20</v>
      </c>
      <c r="B23" s="10" t="s">
        <v>1254</v>
      </c>
      <c r="C23" s="10">
        <v>1</v>
      </c>
      <c r="D23" s="10">
        <v>282550</v>
      </c>
      <c r="E23" s="10">
        <v>39.56</v>
      </c>
      <c r="F23" s="10">
        <v>140.01</v>
      </c>
    </row>
    <row r="24" spans="1:6">
      <c r="A24" s="10">
        <v>21</v>
      </c>
      <c r="B24" s="10" t="s">
        <v>1255</v>
      </c>
      <c r="C24" s="10">
        <v>1</v>
      </c>
      <c r="D24" s="10">
        <v>171810</v>
      </c>
      <c r="E24" s="10">
        <v>24.05</v>
      </c>
      <c r="F24" s="10">
        <v>139.97999999999999</v>
      </c>
    </row>
    <row r="25" spans="1:6">
      <c r="A25" s="10">
        <v>22</v>
      </c>
      <c r="B25" s="10" t="s">
        <v>1256</v>
      </c>
      <c r="C25" s="10">
        <v>12</v>
      </c>
      <c r="D25" s="10">
        <v>3335930</v>
      </c>
      <c r="E25" s="10">
        <v>825.94</v>
      </c>
      <c r="F25" s="10">
        <v>247.59</v>
      </c>
    </row>
    <row r="26" spans="1:6">
      <c r="A26" s="10">
        <v>23</v>
      </c>
      <c r="B26" s="10" t="s">
        <v>1257</v>
      </c>
      <c r="C26" s="10">
        <v>2</v>
      </c>
      <c r="D26" s="10">
        <v>504130</v>
      </c>
      <c r="E26" s="10">
        <v>70.58</v>
      </c>
      <c r="F26" s="10">
        <v>140</v>
      </c>
    </row>
    <row r="27" spans="1:6">
      <c r="A27" s="10">
        <v>24</v>
      </c>
      <c r="B27" s="10" t="s">
        <v>1258</v>
      </c>
      <c r="C27" s="10">
        <v>19</v>
      </c>
      <c r="D27" s="10">
        <v>6329860</v>
      </c>
      <c r="E27" s="10">
        <v>1837.18</v>
      </c>
      <c r="F27" s="10">
        <v>290.24</v>
      </c>
    </row>
    <row r="28" spans="1:6">
      <c r="A28" s="10">
        <v>25</v>
      </c>
      <c r="B28" s="10" t="s">
        <v>1259</v>
      </c>
      <c r="C28" s="10">
        <v>24</v>
      </c>
      <c r="D28" s="10">
        <v>9611490</v>
      </c>
      <c r="E28" s="10">
        <v>1727.96</v>
      </c>
      <c r="F28" s="10">
        <v>179.78</v>
      </c>
    </row>
    <row r="29" spans="1:6">
      <c r="A29" s="10">
        <v>26</v>
      </c>
      <c r="B29" s="10" t="s">
        <v>1260</v>
      </c>
      <c r="C29" s="10">
        <v>42</v>
      </c>
      <c r="D29" s="10">
        <v>16852940</v>
      </c>
      <c r="E29" s="10">
        <v>1346.54</v>
      </c>
      <c r="F29" s="10">
        <v>79.900000000000006</v>
      </c>
    </row>
    <row r="30" spans="1:6">
      <c r="A30" s="10">
        <v>27</v>
      </c>
      <c r="B30" s="10" t="s">
        <v>1261</v>
      </c>
      <c r="C30" s="10">
        <v>1</v>
      </c>
      <c r="D30" s="10">
        <v>214327</v>
      </c>
      <c r="E30" s="10">
        <v>30</v>
      </c>
      <c r="F30" s="10">
        <v>139.97</v>
      </c>
    </row>
    <row r="31" spans="1:6">
      <c r="A31" s="10">
        <v>28</v>
      </c>
      <c r="B31" s="10" t="s">
        <v>1262</v>
      </c>
      <c r="C31" s="10">
        <v>61</v>
      </c>
      <c r="D31" s="10">
        <v>25762280</v>
      </c>
      <c r="E31" s="10">
        <v>4382.58</v>
      </c>
      <c r="F31" s="10">
        <v>170.12</v>
      </c>
    </row>
    <row r="32" spans="1:6">
      <c r="A32" s="10">
        <v>29</v>
      </c>
      <c r="B32" s="10" t="s">
        <v>1263</v>
      </c>
      <c r="C32" s="10">
        <v>6</v>
      </c>
      <c r="D32" s="10">
        <v>1249380</v>
      </c>
      <c r="E32" s="10">
        <v>221.21</v>
      </c>
      <c r="F32" s="10">
        <v>177.06</v>
      </c>
    </row>
    <row r="33" spans="1:6">
      <c r="A33" s="10">
        <v>30</v>
      </c>
      <c r="B33" s="10" t="s">
        <v>1264</v>
      </c>
      <c r="C33" s="10">
        <v>60</v>
      </c>
      <c r="D33" s="10">
        <v>19818471</v>
      </c>
      <c r="E33" s="10">
        <v>3723.53</v>
      </c>
      <c r="F33" s="10">
        <v>187.88</v>
      </c>
    </row>
    <row r="34" spans="1:6" ht="15">
      <c r="A34" s="14"/>
      <c r="B34" s="14" t="s">
        <v>1220</v>
      </c>
      <c r="C34" s="14">
        <f>SUM(C4:C33)</f>
        <v>498</v>
      </c>
      <c r="D34" s="14">
        <v>143083804</v>
      </c>
      <c r="E34" s="14">
        <f t="shared" ref="E34" si="0">SUM(E4:E33)</f>
        <v>44769.05</v>
      </c>
      <c r="F34" s="14">
        <v>179.02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B3" sqref="B3"/>
    </sheetView>
  </sheetViews>
  <sheetFormatPr defaultRowHeight="14.25"/>
  <cols>
    <col min="1" max="1" width="8.83203125" style="9" bestFit="1" customWidth="1"/>
    <col min="2" max="2" width="25.6640625" style="9" customWidth="1"/>
    <col min="3" max="3" width="15" style="9" customWidth="1"/>
    <col min="4" max="4" width="16.1640625" style="9" customWidth="1"/>
    <col min="5" max="5" width="26" style="9" customWidth="1"/>
    <col min="6" max="7" width="17.83203125" style="9" customWidth="1"/>
    <col min="8" max="16384" width="9.33203125" style="9"/>
  </cols>
  <sheetData>
    <row r="1" spans="1:6" ht="15">
      <c r="A1" s="8" t="s">
        <v>1265</v>
      </c>
    </row>
    <row r="3" spans="1:6" s="11" customFormat="1" ht="45">
      <c r="A3" s="13" t="s">
        <v>1225</v>
      </c>
      <c r="B3" s="13" t="s">
        <v>1230</v>
      </c>
      <c r="C3" s="13" t="s">
        <v>1250</v>
      </c>
      <c r="D3" s="13" t="s">
        <v>1251</v>
      </c>
      <c r="E3" s="13" t="s">
        <v>1268</v>
      </c>
      <c r="F3" s="13" t="s">
        <v>1269</v>
      </c>
    </row>
    <row r="4" spans="1:6">
      <c r="A4" s="10">
        <v>1</v>
      </c>
      <c r="B4" s="10" t="s">
        <v>1232</v>
      </c>
      <c r="C4" s="10">
        <v>52</v>
      </c>
      <c r="D4" s="10">
        <v>3448610</v>
      </c>
      <c r="E4" s="10">
        <v>272.02999999999997</v>
      </c>
      <c r="F4" s="10">
        <v>78.88</v>
      </c>
    </row>
    <row r="5" spans="1:6">
      <c r="A5" s="10">
        <v>2</v>
      </c>
      <c r="B5" s="10" t="s">
        <v>1233</v>
      </c>
      <c r="C5" s="10">
        <v>8</v>
      </c>
      <c r="D5" s="10">
        <v>573290</v>
      </c>
      <c r="E5" s="10">
        <v>75.58</v>
      </c>
      <c r="F5" s="10">
        <v>131.84</v>
      </c>
    </row>
    <row r="6" spans="1:6">
      <c r="A6" s="10">
        <v>3</v>
      </c>
      <c r="B6" s="10" t="s">
        <v>1234</v>
      </c>
      <c r="C6" s="10">
        <v>14</v>
      </c>
      <c r="D6" s="10">
        <v>1113800</v>
      </c>
      <c r="E6" s="10">
        <v>134.28</v>
      </c>
      <c r="F6" s="10">
        <v>120.56</v>
      </c>
    </row>
    <row r="7" spans="1:6">
      <c r="A7" s="10">
        <v>4</v>
      </c>
      <c r="B7" s="10" t="s">
        <v>1236</v>
      </c>
      <c r="C7" s="10">
        <v>7</v>
      </c>
      <c r="D7" s="10">
        <v>566080</v>
      </c>
      <c r="E7" s="10">
        <v>51.03</v>
      </c>
      <c r="F7" s="10">
        <v>90.15</v>
      </c>
    </row>
    <row r="8" spans="1:6">
      <c r="A8" s="10">
        <v>5</v>
      </c>
      <c r="B8" s="10" t="s">
        <v>1238</v>
      </c>
      <c r="C8" s="10">
        <v>2</v>
      </c>
      <c r="D8" s="10">
        <v>172850</v>
      </c>
      <c r="E8" s="10">
        <v>17.29</v>
      </c>
      <c r="F8" s="10">
        <v>100.03</v>
      </c>
    </row>
    <row r="9" spans="1:6">
      <c r="A9" s="10">
        <v>6</v>
      </c>
      <c r="B9" s="10" t="s">
        <v>1239</v>
      </c>
      <c r="C9" s="10">
        <v>31</v>
      </c>
      <c r="D9" s="10">
        <v>2180590</v>
      </c>
      <c r="E9" s="10">
        <v>284.45999999999998</v>
      </c>
      <c r="F9" s="10">
        <v>130.44999999999999</v>
      </c>
    </row>
    <row r="10" spans="1:6">
      <c r="A10" s="10">
        <v>7</v>
      </c>
      <c r="B10" s="10" t="s">
        <v>1240</v>
      </c>
      <c r="C10" s="10">
        <v>7</v>
      </c>
      <c r="D10" s="10">
        <v>544040</v>
      </c>
      <c r="E10" s="10">
        <v>49.68</v>
      </c>
      <c r="F10" s="10">
        <v>91.32</v>
      </c>
    </row>
    <row r="11" spans="1:6">
      <c r="A11" s="10">
        <v>8</v>
      </c>
      <c r="B11" s="10" t="s">
        <v>1242</v>
      </c>
      <c r="C11" s="10">
        <v>4</v>
      </c>
      <c r="D11" s="10">
        <v>244990</v>
      </c>
      <c r="E11" s="10">
        <v>34.840000000000003</v>
      </c>
      <c r="F11" s="10">
        <v>142.21</v>
      </c>
    </row>
    <row r="12" spans="1:6">
      <c r="A12" s="10">
        <v>9</v>
      </c>
      <c r="B12" s="10" t="s">
        <v>1243</v>
      </c>
      <c r="C12" s="10">
        <v>10</v>
      </c>
      <c r="D12" s="10">
        <v>826300</v>
      </c>
      <c r="E12" s="10">
        <v>97.76</v>
      </c>
      <c r="F12" s="10">
        <v>118.31</v>
      </c>
    </row>
    <row r="13" spans="1:6">
      <c r="A13" s="10">
        <v>10</v>
      </c>
      <c r="B13" s="10" t="s">
        <v>1244</v>
      </c>
      <c r="C13" s="10">
        <v>26</v>
      </c>
      <c r="D13" s="10">
        <v>1800258</v>
      </c>
      <c r="E13" s="10">
        <v>291.74</v>
      </c>
      <c r="F13" s="10">
        <v>162.05000000000001</v>
      </c>
    </row>
    <row r="14" spans="1:6">
      <c r="A14" s="10">
        <v>11</v>
      </c>
      <c r="B14" s="10" t="s">
        <v>1245</v>
      </c>
      <c r="C14" s="10">
        <v>26</v>
      </c>
      <c r="D14" s="10">
        <v>1686660</v>
      </c>
      <c r="E14" s="10">
        <v>164.06</v>
      </c>
      <c r="F14" s="10">
        <v>97.27</v>
      </c>
    </row>
    <row r="15" spans="1:6">
      <c r="A15" s="10">
        <v>12</v>
      </c>
      <c r="B15" s="10" t="s">
        <v>1246</v>
      </c>
      <c r="C15" s="10">
        <v>23</v>
      </c>
      <c r="D15" s="10">
        <v>1745050</v>
      </c>
      <c r="E15" s="10">
        <v>163.63999999999999</v>
      </c>
      <c r="F15" s="10">
        <v>93.77</v>
      </c>
    </row>
    <row r="16" spans="1:6">
      <c r="A16" s="10">
        <v>13</v>
      </c>
      <c r="B16" s="10" t="s">
        <v>1247</v>
      </c>
      <c r="C16" s="10">
        <v>34</v>
      </c>
      <c r="D16" s="10">
        <v>2503080</v>
      </c>
      <c r="E16" s="10">
        <v>267.18</v>
      </c>
      <c r="F16" s="10">
        <v>106.74</v>
      </c>
    </row>
    <row r="17" spans="1:6">
      <c r="A17" s="10">
        <v>14</v>
      </c>
      <c r="B17" s="10" t="s">
        <v>1249</v>
      </c>
      <c r="C17" s="10">
        <v>1</v>
      </c>
      <c r="D17" s="10">
        <v>81750</v>
      </c>
      <c r="E17" s="10">
        <v>14.07</v>
      </c>
      <c r="F17" s="10">
        <v>172.11</v>
      </c>
    </row>
    <row r="18" spans="1:6">
      <c r="A18" s="10">
        <v>15</v>
      </c>
      <c r="B18" s="10" t="s">
        <v>1255</v>
      </c>
      <c r="C18" s="10">
        <v>1</v>
      </c>
      <c r="D18" s="10">
        <v>126520</v>
      </c>
      <c r="E18" s="10">
        <v>17.71</v>
      </c>
      <c r="F18" s="10">
        <v>139.97999999999999</v>
      </c>
    </row>
    <row r="19" spans="1:6">
      <c r="A19" s="10">
        <v>16</v>
      </c>
      <c r="B19" s="10" t="s">
        <v>1256</v>
      </c>
      <c r="C19" s="10">
        <v>12</v>
      </c>
      <c r="D19" s="10">
        <v>904510</v>
      </c>
      <c r="E19" s="10">
        <v>98.03</v>
      </c>
      <c r="F19" s="10">
        <v>108.38</v>
      </c>
    </row>
    <row r="20" spans="1:6">
      <c r="A20" s="10">
        <v>17</v>
      </c>
      <c r="B20" s="10" t="s">
        <v>1257</v>
      </c>
      <c r="C20" s="10">
        <v>1</v>
      </c>
      <c r="D20" s="10">
        <v>79690</v>
      </c>
      <c r="E20" s="10">
        <v>9.98</v>
      </c>
      <c r="F20" s="10">
        <v>125.24</v>
      </c>
    </row>
    <row r="21" spans="1:6">
      <c r="A21" s="10">
        <v>18</v>
      </c>
      <c r="B21" s="10" t="s">
        <v>1258</v>
      </c>
      <c r="C21" s="10">
        <v>14</v>
      </c>
      <c r="D21" s="10">
        <v>1109670</v>
      </c>
      <c r="E21" s="10">
        <v>196.76</v>
      </c>
      <c r="F21" s="10">
        <v>177.31</v>
      </c>
    </row>
    <row r="22" spans="1:6">
      <c r="A22" s="10">
        <v>19</v>
      </c>
      <c r="B22" s="10" t="s">
        <v>1259</v>
      </c>
      <c r="C22" s="10">
        <v>21</v>
      </c>
      <c r="D22" s="10">
        <v>1599260</v>
      </c>
      <c r="E22" s="10">
        <v>184.76</v>
      </c>
      <c r="F22" s="10">
        <v>115.53</v>
      </c>
    </row>
    <row r="23" spans="1:6">
      <c r="A23" s="10">
        <v>20</v>
      </c>
      <c r="B23" s="10" t="s">
        <v>1260</v>
      </c>
      <c r="C23" s="10">
        <v>42</v>
      </c>
      <c r="D23" s="10">
        <v>3254950</v>
      </c>
      <c r="E23" s="10">
        <v>230.86</v>
      </c>
      <c r="F23" s="10">
        <v>70.930000000000007</v>
      </c>
    </row>
    <row r="24" spans="1:6">
      <c r="A24" s="10">
        <v>21</v>
      </c>
      <c r="B24" s="10" t="s">
        <v>1262</v>
      </c>
      <c r="C24" s="10">
        <v>46</v>
      </c>
      <c r="D24" s="10">
        <v>3382520</v>
      </c>
      <c r="E24" s="10">
        <v>432.19</v>
      </c>
      <c r="F24" s="10">
        <v>127.77</v>
      </c>
    </row>
    <row r="25" spans="1:6">
      <c r="A25" s="10">
        <v>22</v>
      </c>
      <c r="B25" s="10" t="s">
        <v>1263</v>
      </c>
      <c r="C25" s="10">
        <v>1</v>
      </c>
      <c r="D25" s="10">
        <v>69460</v>
      </c>
      <c r="E25" s="10">
        <v>11.34</v>
      </c>
      <c r="F25" s="10">
        <v>163.26</v>
      </c>
    </row>
    <row r="26" spans="1:6">
      <c r="A26" s="10">
        <v>23</v>
      </c>
      <c r="B26" s="10" t="s">
        <v>1264</v>
      </c>
      <c r="C26" s="10">
        <v>27</v>
      </c>
      <c r="D26" s="10">
        <v>2004440</v>
      </c>
      <c r="E26" s="10">
        <v>225.56200000000001</v>
      </c>
      <c r="F26" s="10">
        <v>112.53</v>
      </c>
    </row>
    <row r="27" spans="1:6" s="16" customFormat="1" ht="15">
      <c r="A27" s="15"/>
      <c r="B27" s="15" t="s">
        <v>1220</v>
      </c>
      <c r="C27" s="15">
        <f>SUM(C4:C26)</f>
        <v>410</v>
      </c>
      <c r="D27" s="15">
        <f t="shared" ref="D27:E27" si="0">SUM(D4:D26)</f>
        <v>30018368</v>
      </c>
      <c r="E27" s="17">
        <f t="shared" si="0"/>
        <v>3324.8320000000003</v>
      </c>
      <c r="F27" s="17">
        <f>AVERAGE(F4:F26)</f>
        <v>120.72260869565218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A2" sqref="A2"/>
    </sheetView>
  </sheetViews>
  <sheetFormatPr defaultRowHeight="14.25"/>
  <cols>
    <col min="1" max="1" width="10.83203125" style="18" customWidth="1"/>
    <col min="2" max="2" width="27.33203125" style="18" customWidth="1"/>
    <col min="3" max="3" width="24.33203125" style="18" customWidth="1"/>
    <col min="4" max="4" width="30.5" style="18" customWidth="1"/>
    <col min="5" max="5" width="20.83203125" style="18" customWidth="1"/>
    <col min="6" max="16384" width="9.33203125" style="18"/>
  </cols>
  <sheetData>
    <row r="1" spans="1:5" ht="15">
      <c r="A1" s="8" t="s">
        <v>1274</v>
      </c>
    </row>
    <row r="2" spans="1:5">
      <c r="A2" s="9"/>
    </row>
    <row r="3" spans="1:5" s="19" customFormat="1" ht="45">
      <c r="A3" s="28" t="s">
        <v>1266</v>
      </c>
      <c r="B3" s="28" t="s">
        <v>1270</v>
      </c>
      <c r="C3" s="28" t="s">
        <v>1271</v>
      </c>
      <c r="D3" s="28" t="s">
        <v>1272</v>
      </c>
      <c r="E3" s="28" t="s">
        <v>1273</v>
      </c>
    </row>
    <row r="4" spans="1:5">
      <c r="A4" s="20">
        <v>1</v>
      </c>
      <c r="B4" s="21" t="s">
        <v>1231</v>
      </c>
      <c r="C4" s="20">
        <v>1</v>
      </c>
      <c r="D4" s="20">
        <v>107200</v>
      </c>
      <c r="E4" s="20">
        <v>15</v>
      </c>
    </row>
    <row r="5" spans="1:5">
      <c r="A5" s="20">
        <v>2</v>
      </c>
      <c r="B5" s="21" t="s">
        <v>1232</v>
      </c>
      <c r="C5" s="20">
        <v>99</v>
      </c>
      <c r="D5" s="20">
        <v>23591660</v>
      </c>
      <c r="E5" s="22">
        <v>2477.0300000000002</v>
      </c>
    </row>
    <row r="6" spans="1:5">
      <c r="A6" s="20">
        <v>3</v>
      </c>
      <c r="B6" s="21" t="s">
        <v>1233</v>
      </c>
      <c r="C6" s="20">
        <v>13</v>
      </c>
      <c r="D6" s="20">
        <v>1991110</v>
      </c>
      <c r="E6" s="22">
        <v>503.28</v>
      </c>
    </row>
    <row r="7" spans="1:5">
      <c r="A7" s="20">
        <v>4</v>
      </c>
      <c r="B7" s="21" t="s">
        <v>1234</v>
      </c>
      <c r="C7" s="20">
        <v>37</v>
      </c>
      <c r="D7" s="20">
        <v>6897354</v>
      </c>
      <c r="E7" s="22">
        <v>1396.43</v>
      </c>
    </row>
    <row r="8" spans="1:5">
      <c r="A8" s="20">
        <v>5</v>
      </c>
      <c r="B8" s="21" t="s">
        <v>1235</v>
      </c>
      <c r="C8" s="20">
        <v>1</v>
      </c>
      <c r="D8" s="20">
        <v>994820</v>
      </c>
      <c r="E8" s="23">
        <v>537.20000000000005</v>
      </c>
    </row>
    <row r="9" spans="1:5">
      <c r="A9" s="20">
        <v>6</v>
      </c>
      <c r="B9" s="21" t="s">
        <v>1236</v>
      </c>
      <c r="C9" s="20">
        <v>14</v>
      </c>
      <c r="D9" s="20">
        <v>3081180</v>
      </c>
      <c r="E9" s="22">
        <v>489.12</v>
      </c>
    </row>
    <row r="10" spans="1:5">
      <c r="A10" s="20">
        <v>7</v>
      </c>
      <c r="B10" s="21" t="s">
        <v>1238</v>
      </c>
      <c r="C10" s="20">
        <v>3</v>
      </c>
      <c r="D10" s="20">
        <v>295180</v>
      </c>
      <c r="E10" s="22">
        <v>29.53</v>
      </c>
    </row>
    <row r="11" spans="1:5">
      <c r="A11" s="20">
        <v>8</v>
      </c>
      <c r="B11" s="21" t="s">
        <v>1237</v>
      </c>
      <c r="C11" s="20">
        <v>1</v>
      </c>
      <c r="D11" s="20">
        <v>14858800</v>
      </c>
      <c r="E11" s="20">
        <v>4346</v>
      </c>
    </row>
    <row r="12" spans="1:5">
      <c r="A12" s="20">
        <v>9</v>
      </c>
      <c r="B12" s="21" t="s">
        <v>1239</v>
      </c>
      <c r="C12" s="20">
        <v>59</v>
      </c>
      <c r="D12" s="20">
        <v>16858830</v>
      </c>
      <c r="E12" s="22">
        <v>2385.64</v>
      </c>
    </row>
    <row r="13" spans="1:5">
      <c r="A13" s="20">
        <v>10</v>
      </c>
      <c r="B13" s="21" t="s">
        <v>1240</v>
      </c>
      <c r="C13" s="20">
        <v>27</v>
      </c>
      <c r="D13" s="20">
        <v>6038150</v>
      </c>
      <c r="E13" s="22">
        <v>833.07</v>
      </c>
    </row>
    <row r="14" spans="1:5">
      <c r="A14" s="20">
        <v>11</v>
      </c>
      <c r="B14" s="21" t="s">
        <v>1241</v>
      </c>
      <c r="C14" s="20">
        <v>1</v>
      </c>
      <c r="D14" s="20">
        <v>163490</v>
      </c>
      <c r="E14" s="22">
        <v>36.18</v>
      </c>
    </row>
    <row r="15" spans="1:5">
      <c r="A15" s="20">
        <v>12</v>
      </c>
      <c r="B15" s="21" t="s">
        <v>1242</v>
      </c>
      <c r="C15" s="20">
        <v>6</v>
      </c>
      <c r="D15" s="20">
        <v>2155050</v>
      </c>
      <c r="E15" s="22">
        <v>302.26</v>
      </c>
    </row>
    <row r="16" spans="1:5">
      <c r="A16" s="20">
        <v>13</v>
      </c>
      <c r="B16" s="21" t="s">
        <v>1243</v>
      </c>
      <c r="C16" s="20">
        <v>24</v>
      </c>
      <c r="D16" s="20">
        <v>5790471</v>
      </c>
      <c r="E16" s="22">
        <v>1135.8599999999999</v>
      </c>
    </row>
    <row r="17" spans="1:5">
      <c r="A17" s="20">
        <v>14</v>
      </c>
      <c r="B17" s="21" t="s">
        <v>1244</v>
      </c>
      <c r="C17" s="20">
        <v>59</v>
      </c>
      <c r="D17" s="20">
        <v>16902631</v>
      </c>
      <c r="E17" s="22">
        <v>2529.7800000000002</v>
      </c>
    </row>
    <row r="18" spans="1:5">
      <c r="A18" s="20">
        <v>15</v>
      </c>
      <c r="B18" s="21" t="s">
        <v>1245</v>
      </c>
      <c r="C18" s="20">
        <v>34</v>
      </c>
      <c r="D18" s="20">
        <v>5465176</v>
      </c>
      <c r="E18" s="22">
        <v>883.03</v>
      </c>
    </row>
    <row r="19" spans="1:5">
      <c r="A19" s="20">
        <v>16</v>
      </c>
      <c r="B19" s="21" t="s">
        <v>1246</v>
      </c>
      <c r="C19" s="20">
        <v>48</v>
      </c>
      <c r="D19" s="20">
        <v>12540050</v>
      </c>
      <c r="E19" s="22">
        <v>1724.55</v>
      </c>
    </row>
    <row r="20" spans="1:5">
      <c r="A20" s="20">
        <v>17</v>
      </c>
      <c r="B20" s="21" t="s">
        <v>1247</v>
      </c>
      <c r="C20" s="20">
        <v>84</v>
      </c>
      <c r="D20" s="20">
        <v>42758250</v>
      </c>
      <c r="E20" s="22">
        <v>12750.05</v>
      </c>
    </row>
    <row r="21" spans="1:5">
      <c r="A21" s="20">
        <v>18</v>
      </c>
      <c r="B21" s="21" t="s">
        <v>1248</v>
      </c>
      <c r="C21" s="20">
        <v>1</v>
      </c>
      <c r="D21" s="20">
        <v>249870</v>
      </c>
      <c r="E21" s="22">
        <v>43.43</v>
      </c>
    </row>
    <row r="22" spans="1:5">
      <c r="A22" s="20">
        <v>19</v>
      </c>
      <c r="B22" s="21" t="s">
        <v>1249</v>
      </c>
      <c r="C22" s="20">
        <v>2</v>
      </c>
      <c r="D22" s="20">
        <v>267780</v>
      </c>
      <c r="E22" s="22">
        <v>40.119999999999997</v>
      </c>
    </row>
    <row r="23" spans="1:5">
      <c r="A23" s="20">
        <v>20</v>
      </c>
      <c r="B23" s="21" t="s">
        <v>1254</v>
      </c>
      <c r="C23" s="20">
        <v>1</v>
      </c>
      <c r="D23" s="20">
        <v>282550</v>
      </c>
      <c r="E23" s="22">
        <v>39.56</v>
      </c>
    </row>
    <row r="24" spans="1:5">
      <c r="A24" s="20">
        <v>21</v>
      </c>
      <c r="B24" s="21" t="s">
        <v>1255</v>
      </c>
      <c r="C24" s="20">
        <v>2</v>
      </c>
      <c r="D24" s="20">
        <v>298330</v>
      </c>
      <c r="E24" s="22">
        <v>41.76</v>
      </c>
    </row>
    <row r="25" spans="1:5">
      <c r="A25" s="20">
        <v>22</v>
      </c>
      <c r="B25" s="21" t="s">
        <v>1256</v>
      </c>
      <c r="C25" s="20">
        <v>24</v>
      </c>
      <c r="D25" s="20">
        <v>4240440</v>
      </c>
      <c r="E25" s="22">
        <v>923.97</v>
      </c>
    </row>
    <row r="26" spans="1:5">
      <c r="A26" s="20">
        <v>23</v>
      </c>
      <c r="B26" s="21" t="s">
        <v>1257</v>
      </c>
      <c r="C26" s="20">
        <v>3</v>
      </c>
      <c r="D26" s="20">
        <v>583820</v>
      </c>
      <c r="E26" s="22">
        <v>80.56</v>
      </c>
    </row>
    <row r="27" spans="1:5">
      <c r="A27" s="20">
        <v>24</v>
      </c>
      <c r="B27" s="21" t="s">
        <v>1258</v>
      </c>
      <c r="C27" s="20">
        <v>33</v>
      </c>
      <c r="D27" s="20">
        <v>7439530</v>
      </c>
      <c r="E27" s="22">
        <v>2033.94</v>
      </c>
    </row>
    <row r="28" spans="1:5">
      <c r="A28" s="20">
        <v>25</v>
      </c>
      <c r="B28" s="21" t="s">
        <v>1259</v>
      </c>
      <c r="C28" s="20">
        <v>45</v>
      </c>
      <c r="D28" s="20">
        <v>11210750</v>
      </c>
      <c r="E28" s="22">
        <v>1912.72</v>
      </c>
    </row>
    <row r="29" spans="1:5">
      <c r="A29" s="20">
        <v>26</v>
      </c>
      <c r="B29" s="21" t="s">
        <v>1260</v>
      </c>
      <c r="C29" s="20">
        <v>84</v>
      </c>
      <c r="D29" s="20">
        <v>20107890</v>
      </c>
      <c r="E29" s="23">
        <v>1577.4</v>
      </c>
    </row>
    <row r="30" spans="1:5">
      <c r="A30" s="20">
        <v>27</v>
      </c>
      <c r="B30" s="21" t="s">
        <v>1261</v>
      </c>
      <c r="C30" s="20">
        <v>1</v>
      </c>
      <c r="D30" s="20">
        <v>214327</v>
      </c>
      <c r="E30" s="20">
        <v>30</v>
      </c>
    </row>
    <row r="31" spans="1:5">
      <c r="A31" s="20">
        <v>28</v>
      </c>
      <c r="B31" s="21" t="s">
        <v>1262</v>
      </c>
      <c r="C31" s="20">
        <v>107</v>
      </c>
      <c r="D31" s="20">
        <v>29144800</v>
      </c>
      <c r="E31" s="22">
        <v>4814.7700000000004</v>
      </c>
    </row>
    <row r="32" spans="1:5">
      <c r="A32" s="20">
        <v>29</v>
      </c>
      <c r="B32" s="21" t="s">
        <v>1263</v>
      </c>
      <c r="C32" s="20">
        <v>7</v>
      </c>
      <c r="D32" s="20">
        <v>1318840</v>
      </c>
      <c r="E32" s="22">
        <v>232.55</v>
      </c>
    </row>
    <row r="33" spans="1:5">
      <c r="A33" s="20">
        <v>30</v>
      </c>
      <c r="B33" s="21" t="s">
        <v>1264</v>
      </c>
      <c r="C33" s="20">
        <v>87</v>
      </c>
      <c r="D33" s="20">
        <v>21822911</v>
      </c>
      <c r="E33" s="22">
        <v>3949.09</v>
      </c>
    </row>
    <row r="34" spans="1:5" ht="15">
      <c r="A34" s="24"/>
      <c r="B34" s="25" t="s">
        <v>1220</v>
      </c>
      <c r="C34" s="26">
        <f>SUM(C4:C33)</f>
        <v>908</v>
      </c>
      <c r="D34" s="26">
        <f t="shared" ref="D34" si="0">SUM(D4:D33)</f>
        <v>257671240</v>
      </c>
      <c r="E34" s="27">
        <f>SUM(E4:E33)</f>
        <v>48093.880000000005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H11" sqref="H11"/>
    </sheetView>
  </sheetViews>
  <sheetFormatPr defaultRowHeight="14.25"/>
  <cols>
    <col min="1" max="1" width="10.83203125" style="18" customWidth="1"/>
    <col min="2" max="2" width="27.6640625" style="18" customWidth="1"/>
    <col min="3" max="5" width="24.83203125" style="18" customWidth="1"/>
    <col min="6" max="16384" width="9.33203125" style="18"/>
  </cols>
  <sheetData>
    <row r="1" spans="1:5" ht="15">
      <c r="A1" s="8" t="s">
        <v>1275</v>
      </c>
    </row>
    <row r="3" spans="1:5" s="33" customFormat="1" ht="30">
      <c r="A3" s="41" t="s">
        <v>1266</v>
      </c>
      <c r="B3" s="41" t="s">
        <v>1276</v>
      </c>
      <c r="C3" s="42" t="s">
        <v>1312</v>
      </c>
      <c r="D3" s="42" t="s">
        <v>1313</v>
      </c>
      <c r="E3" s="42" t="s">
        <v>1314</v>
      </c>
    </row>
    <row r="4" spans="1:5">
      <c r="A4" s="20">
        <v>1</v>
      </c>
      <c r="B4" s="21" t="s">
        <v>1277</v>
      </c>
      <c r="C4" s="34">
        <v>426.21</v>
      </c>
      <c r="D4" s="35">
        <v>593</v>
      </c>
      <c r="E4" s="35">
        <v>100</v>
      </c>
    </row>
    <row r="5" spans="1:5">
      <c r="A5" s="20">
        <v>2</v>
      </c>
      <c r="B5" s="21" t="s">
        <v>1278</v>
      </c>
      <c r="C5" s="34">
        <v>134.99</v>
      </c>
      <c r="D5" s="36" t="s">
        <v>1279</v>
      </c>
      <c r="E5" s="36" t="s">
        <v>1279</v>
      </c>
    </row>
    <row r="6" spans="1:5">
      <c r="A6" s="20">
        <v>3</v>
      </c>
      <c r="B6" s="21" t="s">
        <v>1280</v>
      </c>
      <c r="C6" s="34">
        <v>128.38999999999999</v>
      </c>
      <c r="D6" s="36" t="s">
        <v>1279</v>
      </c>
      <c r="E6" s="36" t="s">
        <v>1279</v>
      </c>
    </row>
    <row r="7" spans="1:5">
      <c r="A7" s="20">
        <v>4</v>
      </c>
      <c r="B7" s="21" t="s">
        <v>1281</v>
      </c>
      <c r="C7" s="34">
        <v>279.14</v>
      </c>
      <c r="D7" s="35">
        <v>105</v>
      </c>
      <c r="E7" s="35">
        <v>37</v>
      </c>
    </row>
    <row r="8" spans="1:5">
      <c r="A8" s="20">
        <v>5</v>
      </c>
      <c r="B8" s="21" t="s">
        <v>1237</v>
      </c>
      <c r="C8" s="35">
        <v>3800</v>
      </c>
      <c r="D8" s="35">
        <v>2330</v>
      </c>
      <c r="E8" s="35">
        <v>61</v>
      </c>
    </row>
    <row r="9" spans="1:5">
      <c r="A9" s="20">
        <v>6</v>
      </c>
      <c r="B9" s="21" t="s">
        <v>1282</v>
      </c>
      <c r="C9" s="35">
        <v>472</v>
      </c>
      <c r="D9" s="35">
        <v>488</v>
      </c>
      <c r="E9" s="35">
        <v>96</v>
      </c>
    </row>
    <row r="10" spans="1:5">
      <c r="A10" s="20">
        <v>7</v>
      </c>
      <c r="B10" s="21" t="s">
        <v>1283</v>
      </c>
      <c r="C10" s="35">
        <v>432</v>
      </c>
      <c r="D10" s="35">
        <v>202</v>
      </c>
      <c r="E10" s="35">
        <v>46</v>
      </c>
    </row>
    <row r="11" spans="1:5">
      <c r="A11" s="20">
        <v>8</v>
      </c>
      <c r="B11" s="21" t="s">
        <v>1284</v>
      </c>
      <c r="C11" s="37">
        <v>108.8</v>
      </c>
      <c r="D11" s="37">
        <v>44.5</v>
      </c>
      <c r="E11" s="35">
        <v>40</v>
      </c>
    </row>
    <row r="12" spans="1:5">
      <c r="A12" s="20">
        <v>9</v>
      </c>
      <c r="B12" s="21" t="s">
        <v>1285</v>
      </c>
      <c r="C12" s="35">
        <v>180</v>
      </c>
      <c r="D12" s="35">
        <v>206</v>
      </c>
      <c r="E12" s="35">
        <v>100</v>
      </c>
    </row>
    <row r="13" spans="1:5">
      <c r="A13" s="20">
        <v>10</v>
      </c>
      <c r="B13" s="21" t="s">
        <v>1286</v>
      </c>
      <c r="C13" s="34">
        <v>771.75</v>
      </c>
      <c r="D13" s="36" t="s">
        <v>1279</v>
      </c>
      <c r="E13" s="36" t="s">
        <v>1279</v>
      </c>
    </row>
    <row r="14" spans="1:5">
      <c r="A14" s="20">
        <v>11</v>
      </c>
      <c r="B14" s="21" t="s">
        <v>1287</v>
      </c>
      <c r="C14" s="35">
        <v>204</v>
      </c>
      <c r="D14" s="35">
        <v>78</v>
      </c>
      <c r="E14" s="35">
        <v>38</v>
      </c>
    </row>
    <row r="15" spans="1:5">
      <c r="A15" s="20">
        <v>12</v>
      </c>
      <c r="B15" s="21" t="s">
        <v>1288</v>
      </c>
      <c r="C15" s="34">
        <v>334.75</v>
      </c>
      <c r="D15" s="35">
        <v>22</v>
      </c>
      <c r="E15" s="35">
        <v>6</v>
      </c>
    </row>
    <row r="16" spans="1:5">
      <c r="A16" s="20">
        <v>13</v>
      </c>
      <c r="B16" s="21" t="s">
        <v>1289</v>
      </c>
      <c r="C16" s="34">
        <v>143.34</v>
      </c>
      <c r="D16" s="36" t="s">
        <v>1279</v>
      </c>
      <c r="E16" s="36" t="s">
        <v>1279</v>
      </c>
    </row>
    <row r="17" spans="1:5">
      <c r="A17" s="20">
        <v>14</v>
      </c>
      <c r="B17" s="21" t="s">
        <v>1290</v>
      </c>
      <c r="C17" s="35">
        <v>2671</v>
      </c>
      <c r="D17" s="35">
        <v>2130</v>
      </c>
      <c r="E17" s="35">
        <v>80</v>
      </c>
    </row>
    <row r="18" spans="1:5">
      <c r="A18" s="20">
        <v>15</v>
      </c>
      <c r="B18" s="21" t="s">
        <v>1291</v>
      </c>
      <c r="C18" s="35">
        <v>474</v>
      </c>
      <c r="D18" s="35">
        <v>305</v>
      </c>
      <c r="E18" s="35">
        <v>64</v>
      </c>
    </row>
    <row r="19" spans="1:5">
      <c r="A19" s="20">
        <v>16</v>
      </c>
      <c r="B19" s="21" t="s">
        <v>1292</v>
      </c>
      <c r="C19" s="35">
        <v>380</v>
      </c>
      <c r="D19" s="35">
        <v>100</v>
      </c>
      <c r="E19" s="35">
        <v>26</v>
      </c>
    </row>
    <row r="20" spans="1:5">
      <c r="A20" s="20">
        <v>17</v>
      </c>
      <c r="B20" s="21" t="s">
        <v>1293</v>
      </c>
      <c r="C20" s="34">
        <v>227.84</v>
      </c>
      <c r="D20" s="37">
        <v>107.5</v>
      </c>
      <c r="E20" s="35">
        <v>47</v>
      </c>
    </row>
    <row r="21" spans="1:5">
      <c r="A21" s="20">
        <v>18</v>
      </c>
      <c r="B21" s="21" t="s">
        <v>1294</v>
      </c>
      <c r="C21" s="37">
        <v>235.2</v>
      </c>
      <c r="D21" s="35">
        <v>311</v>
      </c>
      <c r="E21" s="35">
        <v>100</v>
      </c>
    </row>
    <row r="22" spans="1:5">
      <c r="A22" s="20">
        <v>19</v>
      </c>
      <c r="B22" s="21" t="s">
        <v>1295</v>
      </c>
      <c r="C22" s="35">
        <v>192</v>
      </c>
      <c r="D22" s="36" t="s">
        <v>1279</v>
      </c>
      <c r="E22" s="36" t="s">
        <v>1279</v>
      </c>
    </row>
    <row r="23" spans="1:5">
      <c r="A23" s="20">
        <v>20</v>
      </c>
      <c r="B23" s="21" t="s">
        <v>1296</v>
      </c>
      <c r="C23" s="34">
        <v>451.71</v>
      </c>
      <c r="D23" s="35">
        <v>54</v>
      </c>
      <c r="E23" s="35">
        <v>11</v>
      </c>
    </row>
    <row r="24" spans="1:5">
      <c r="A24" s="20">
        <v>21</v>
      </c>
      <c r="B24" s="21" t="s">
        <v>1297</v>
      </c>
      <c r="C24" s="35">
        <v>158</v>
      </c>
      <c r="D24" s="35">
        <v>264</v>
      </c>
      <c r="E24" s="35">
        <v>100</v>
      </c>
    </row>
    <row r="25" spans="1:5">
      <c r="A25" s="20">
        <v>22</v>
      </c>
      <c r="B25" s="21" t="s">
        <v>1298</v>
      </c>
      <c r="C25" s="34">
        <v>417.35</v>
      </c>
      <c r="D25" s="35">
        <v>171</v>
      </c>
      <c r="E25" s="35">
        <v>41</v>
      </c>
    </row>
    <row r="26" spans="1:5">
      <c r="A26" s="20">
        <v>23</v>
      </c>
      <c r="B26" s="21" t="s">
        <v>1299</v>
      </c>
      <c r="C26" s="34">
        <v>363.81</v>
      </c>
      <c r="D26" s="35">
        <v>42</v>
      </c>
      <c r="E26" s="35">
        <v>11</v>
      </c>
    </row>
    <row r="27" spans="1:5">
      <c r="A27" s="20">
        <v>24</v>
      </c>
      <c r="B27" s="21" t="s">
        <v>1300</v>
      </c>
      <c r="C27" s="34">
        <v>260.36</v>
      </c>
      <c r="D27" s="35">
        <v>88</v>
      </c>
      <c r="E27" s="35">
        <v>33</v>
      </c>
    </row>
    <row r="28" spans="1:5">
      <c r="A28" s="20">
        <v>25</v>
      </c>
      <c r="B28" s="21" t="s">
        <v>1301</v>
      </c>
      <c r="C28" s="34">
        <v>705.86</v>
      </c>
      <c r="D28" s="35">
        <v>172</v>
      </c>
      <c r="E28" s="35">
        <v>24</v>
      </c>
    </row>
    <row r="29" spans="1:5">
      <c r="A29" s="20">
        <v>26</v>
      </c>
      <c r="B29" s="21" t="s">
        <v>1302</v>
      </c>
      <c r="C29" s="35">
        <v>164</v>
      </c>
      <c r="D29" s="35">
        <v>65</v>
      </c>
      <c r="E29" s="35">
        <v>39</v>
      </c>
    </row>
    <row r="30" spans="1:5">
      <c r="A30" s="20">
        <v>27</v>
      </c>
      <c r="B30" s="21" t="s">
        <v>1303</v>
      </c>
      <c r="C30" s="34">
        <v>199.43</v>
      </c>
      <c r="D30" s="36" t="s">
        <v>1279</v>
      </c>
      <c r="E30" s="36" t="s">
        <v>1279</v>
      </c>
    </row>
    <row r="31" spans="1:5">
      <c r="A31" s="20">
        <v>28</v>
      </c>
      <c r="B31" s="21" t="s">
        <v>1304</v>
      </c>
      <c r="C31" s="35">
        <v>147</v>
      </c>
      <c r="D31" s="36" t="s">
        <v>1279</v>
      </c>
      <c r="E31" s="36" t="s">
        <v>1279</v>
      </c>
    </row>
    <row r="32" spans="1:5">
      <c r="A32" s="20">
        <v>29</v>
      </c>
      <c r="B32" s="21" t="s">
        <v>1305</v>
      </c>
      <c r="C32" s="35">
        <v>120</v>
      </c>
      <c r="D32" s="36" t="s">
        <v>1279</v>
      </c>
      <c r="E32" s="36" t="s">
        <v>1279</v>
      </c>
    </row>
    <row r="33" spans="1:5">
      <c r="A33" s="20">
        <v>30</v>
      </c>
      <c r="B33" s="21" t="s">
        <v>1306</v>
      </c>
      <c r="C33" s="34">
        <v>97.93</v>
      </c>
      <c r="D33" s="36" t="s">
        <v>1279</v>
      </c>
      <c r="E33" s="36" t="s">
        <v>1279</v>
      </c>
    </row>
    <row r="34" spans="1:5">
      <c r="A34" s="20">
        <v>31</v>
      </c>
      <c r="B34" s="21" t="s">
        <v>1307</v>
      </c>
      <c r="C34" s="34">
        <v>177.05</v>
      </c>
      <c r="D34" s="36" t="s">
        <v>1279</v>
      </c>
      <c r="E34" s="36" t="s">
        <v>1279</v>
      </c>
    </row>
    <row r="35" spans="1:5">
      <c r="A35" s="20">
        <v>32</v>
      </c>
      <c r="B35" s="21" t="s">
        <v>1308</v>
      </c>
      <c r="C35" s="34">
        <v>230.17</v>
      </c>
      <c r="D35" s="35">
        <v>102</v>
      </c>
      <c r="E35" s="35">
        <v>44</v>
      </c>
    </row>
    <row r="36" spans="1:5">
      <c r="A36" s="20">
        <v>33</v>
      </c>
      <c r="B36" s="21" t="s">
        <v>1309</v>
      </c>
      <c r="C36" s="35">
        <v>176</v>
      </c>
      <c r="D36" s="35">
        <v>60</v>
      </c>
      <c r="E36" s="35">
        <v>34</v>
      </c>
    </row>
    <row r="37" spans="1:5">
      <c r="A37" s="20">
        <v>34</v>
      </c>
      <c r="B37" s="21" t="s">
        <v>1310</v>
      </c>
      <c r="C37" s="37">
        <v>188.4</v>
      </c>
      <c r="D37" s="36" t="s">
        <v>1279</v>
      </c>
      <c r="E37" s="36" t="s">
        <v>1279</v>
      </c>
    </row>
    <row r="38" spans="1:5">
      <c r="A38" s="20">
        <v>35</v>
      </c>
      <c r="B38" s="21" t="s">
        <v>1311</v>
      </c>
      <c r="C38" s="35">
        <v>192</v>
      </c>
      <c r="D38" s="36" t="s">
        <v>1279</v>
      </c>
      <c r="E38" s="36" t="s">
        <v>1279</v>
      </c>
    </row>
    <row r="39" spans="1:5" ht="15">
      <c r="A39" s="24"/>
      <c r="B39" s="25" t="s">
        <v>1220</v>
      </c>
      <c r="C39" s="40">
        <f>SUM(C4:C38)</f>
        <v>15644.48</v>
      </c>
      <c r="D39" s="38">
        <f>SUM(D4:D38)</f>
        <v>8040</v>
      </c>
      <c r="E39" s="38">
        <f>AVERAGE(E4:E38)</f>
        <v>51.217391304347828</v>
      </c>
    </row>
    <row r="40" spans="1:5">
      <c r="A40" s="30"/>
      <c r="B40" s="30"/>
      <c r="C40" s="39"/>
      <c r="D40" s="30"/>
      <c r="E40" s="30"/>
    </row>
    <row r="41" spans="1:5">
      <c r="A41" s="18" t="s">
        <v>1316</v>
      </c>
      <c r="B41" s="31" t="s">
        <v>1315</v>
      </c>
      <c r="C41" s="30"/>
      <c r="D41" s="30"/>
      <c r="E41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2" sqref="A2"/>
    </sheetView>
  </sheetViews>
  <sheetFormatPr defaultRowHeight="14.25"/>
  <cols>
    <col min="1" max="1" width="8.6640625" style="9" customWidth="1"/>
    <col min="2" max="2" width="28.1640625" style="43" customWidth="1"/>
    <col min="3" max="3" width="19.83203125" style="43" customWidth="1"/>
    <col min="4" max="6" width="19.33203125" style="43" customWidth="1"/>
    <col min="7" max="16384" width="9.33203125" style="9"/>
  </cols>
  <sheetData>
    <row r="1" spans="1:6" ht="15">
      <c r="A1" s="8" t="s">
        <v>1317</v>
      </c>
    </row>
    <row r="3" spans="1:6" s="44" customFormat="1" ht="60">
      <c r="A3" s="45" t="s">
        <v>1266</v>
      </c>
      <c r="B3" s="45" t="s">
        <v>1230</v>
      </c>
      <c r="C3" s="45" t="s">
        <v>1250</v>
      </c>
      <c r="D3" s="46" t="s">
        <v>1321</v>
      </c>
      <c r="E3" s="46" t="s">
        <v>1322</v>
      </c>
      <c r="F3" s="46" t="s">
        <v>1313</v>
      </c>
    </row>
    <row r="4" spans="1:6">
      <c r="A4" s="10">
        <v>1</v>
      </c>
      <c r="B4" s="47" t="s">
        <v>1231</v>
      </c>
      <c r="C4" s="47">
        <v>1</v>
      </c>
      <c r="D4" s="47">
        <v>107200</v>
      </c>
      <c r="E4" s="47">
        <v>12</v>
      </c>
      <c r="F4" s="47" t="s">
        <v>1279</v>
      </c>
    </row>
    <row r="5" spans="1:6">
      <c r="A5" s="10">
        <v>2</v>
      </c>
      <c r="B5" s="47" t="s">
        <v>1232</v>
      </c>
      <c r="C5" s="47">
        <v>47</v>
      </c>
      <c r="D5" s="47">
        <v>20143050</v>
      </c>
      <c r="E5" s="47">
        <v>1760.6</v>
      </c>
      <c r="F5" s="47">
        <v>654</v>
      </c>
    </row>
    <row r="6" spans="1:6">
      <c r="A6" s="10">
        <v>3</v>
      </c>
      <c r="B6" s="47" t="s">
        <v>1233</v>
      </c>
      <c r="C6" s="47">
        <v>5</v>
      </c>
      <c r="D6" s="47">
        <v>1417820</v>
      </c>
      <c r="E6" s="47">
        <v>380.14</v>
      </c>
      <c r="F6" s="47" t="s">
        <v>1279</v>
      </c>
    </row>
    <row r="7" spans="1:6">
      <c r="A7" s="10">
        <v>4</v>
      </c>
      <c r="B7" s="47" t="s">
        <v>1234</v>
      </c>
      <c r="C7" s="47">
        <v>23</v>
      </c>
      <c r="D7" s="47">
        <v>5783554</v>
      </c>
      <c r="E7" s="47">
        <v>1009.7</v>
      </c>
      <c r="F7" s="47">
        <v>135.5</v>
      </c>
    </row>
    <row r="8" spans="1:6">
      <c r="A8" s="10">
        <v>5</v>
      </c>
      <c r="B8" s="47" t="s">
        <v>1235</v>
      </c>
      <c r="C8" s="47">
        <v>1</v>
      </c>
      <c r="D8" s="47">
        <v>994820</v>
      </c>
      <c r="E8" s="47">
        <v>429.76</v>
      </c>
      <c r="F8" s="47">
        <v>164.79</v>
      </c>
    </row>
    <row r="9" spans="1:6">
      <c r="A9" s="10">
        <v>6</v>
      </c>
      <c r="B9" s="47" t="s">
        <v>1236</v>
      </c>
      <c r="C9" s="47">
        <v>7</v>
      </c>
      <c r="D9" s="47">
        <v>2515100</v>
      </c>
      <c r="E9" s="47">
        <v>350.47</v>
      </c>
      <c r="F9" s="47">
        <v>69</v>
      </c>
    </row>
    <row r="10" spans="1:6">
      <c r="A10" s="10">
        <v>7</v>
      </c>
      <c r="B10" s="47" t="s">
        <v>1237</v>
      </c>
      <c r="C10" s="47">
        <v>1</v>
      </c>
      <c r="D10" s="47">
        <v>14858800</v>
      </c>
      <c r="E10" s="47">
        <v>3800</v>
      </c>
      <c r="F10" s="47">
        <v>2330</v>
      </c>
    </row>
    <row r="11" spans="1:6">
      <c r="A11" s="10">
        <v>8</v>
      </c>
      <c r="B11" s="47" t="s">
        <v>1238</v>
      </c>
      <c r="C11" s="47">
        <v>1</v>
      </c>
      <c r="D11" s="47">
        <v>122330</v>
      </c>
      <c r="E11" s="47">
        <v>9.7899999999999991</v>
      </c>
      <c r="F11" s="47" t="s">
        <v>1279</v>
      </c>
    </row>
    <row r="12" spans="1:6">
      <c r="A12" s="10">
        <v>8</v>
      </c>
      <c r="B12" s="47" t="s">
        <v>1239</v>
      </c>
      <c r="C12" s="47">
        <v>28</v>
      </c>
      <c r="D12" s="47">
        <v>14678240</v>
      </c>
      <c r="E12" s="47">
        <v>1680.92</v>
      </c>
      <c r="F12" s="47">
        <v>782.5</v>
      </c>
    </row>
    <row r="13" spans="1:6">
      <c r="A13" s="10">
        <v>9</v>
      </c>
      <c r="B13" s="47" t="s">
        <v>1240</v>
      </c>
      <c r="C13" s="47">
        <v>20</v>
      </c>
      <c r="D13" s="47">
        <v>5494110</v>
      </c>
      <c r="E13" s="47">
        <v>626.69000000000005</v>
      </c>
      <c r="F13" s="47">
        <v>312</v>
      </c>
    </row>
    <row r="14" spans="1:6">
      <c r="A14" s="10">
        <v>10</v>
      </c>
      <c r="B14" s="47" t="s">
        <v>1241</v>
      </c>
      <c r="C14" s="47">
        <v>1</v>
      </c>
      <c r="D14" s="47">
        <v>163490</v>
      </c>
      <c r="E14" s="47">
        <v>28.94</v>
      </c>
      <c r="F14" s="47">
        <v>35.630000000000003</v>
      </c>
    </row>
    <row r="15" spans="1:6">
      <c r="A15" s="10">
        <v>11</v>
      </c>
      <c r="B15" s="47" t="s">
        <v>1242</v>
      </c>
      <c r="C15" s="47">
        <v>2</v>
      </c>
      <c r="D15" s="47">
        <v>1910060</v>
      </c>
      <c r="E15" s="47">
        <v>213.93</v>
      </c>
      <c r="F15" s="47" t="s">
        <v>1279</v>
      </c>
    </row>
    <row r="16" spans="1:6">
      <c r="A16" s="10">
        <v>12</v>
      </c>
      <c r="B16" s="47" t="s">
        <v>1243</v>
      </c>
      <c r="C16" s="47">
        <v>14</v>
      </c>
      <c r="D16" s="47">
        <v>4964171</v>
      </c>
      <c r="E16" s="47">
        <v>830.47</v>
      </c>
      <c r="F16" s="47" t="s">
        <v>1279</v>
      </c>
    </row>
    <row r="17" spans="1:6">
      <c r="A17" s="10">
        <v>13</v>
      </c>
      <c r="B17" s="47" t="s">
        <v>1244</v>
      </c>
      <c r="C17" s="47">
        <v>33</v>
      </c>
      <c r="D17" s="47">
        <v>15102373</v>
      </c>
      <c r="E17" s="47">
        <v>1790.4</v>
      </c>
      <c r="F17" s="47">
        <v>43.44</v>
      </c>
    </row>
    <row r="18" spans="1:6">
      <c r="A18" s="10">
        <v>14</v>
      </c>
      <c r="B18" s="47" t="s">
        <v>1245</v>
      </c>
      <c r="C18" s="47">
        <v>8</v>
      </c>
      <c r="D18" s="47">
        <v>3778516</v>
      </c>
      <c r="E18" s="47">
        <v>575.16999999999996</v>
      </c>
      <c r="F18" s="47" t="s">
        <v>1279</v>
      </c>
    </row>
    <row r="19" spans="1:6">
      <c r="A19" s="10">
        <v>15</v>
      </c>
      <c r="B19" s="47" t="s">
        <v>1246</v>
      </c>
      <c r="C19" s="47">
        <v>25</v>
      </c>
      <c r="D19" s="47">
        <v>10795000</v>
      </c>
      <c r="E19" s="47">
        <v>1248.72</v>
      </c>
      <c r="F19" s="47">
        <v>186.1</v>
      </c>
    </row>
    <row r="20" spans="1:6">
      <c r="A20" s="10">
        <v>16</v>
      </c>
      <c r="B20" s="47" t="s">
        <v>1247</v>
      </c>
      <c r="C20" s="47">
        <v>50</v>
      </c>
      <c r="D20" s="47">
        <v>40255170</v>
      </c>
      <c r="E20" s="47">
        <v>9986.2900000000009</v>
      </c>
      <c r="F20" s="47">
        <v>4225.25</v>
      </c>
    </row>
    <row r="21" spans="1:6">
      <c r="A21" s="10">
        <v>17</v>
      </c>
      <c r="B21" s="47" t="s">
        <v>1248</v>
      </c>
      <c r="C21" s="47">
        <v>1</v>
      </c>
      <c r="D21" s="47">
        <v>249870</v>
      </c>
      <c r="E21" s="47">
        <v>26.74</v>
      </c>
      <c r="F21" s="47" t="s">
        <v>1279</v>
      </c>
    </row>
    <row r="22" spans="1:6">
      <c r="A22" s="10">
        <v>18</v>
      </c>
      <c r="B22" s="47" t="s">
        <v>1249</v>
      </c>
      <c r="C22" s="47">
        <v>1</v>
      </c>
      <c r="D22" s="47">
        <v>186030</v>
      </c>
      <c r="E22" s="47">
        <v>20.84</v>
      </c>
      <c r="F22" s="47" t="s">
        <v>1279</v>
      </c>
    </row>
    <row r="23" spans="1:6">
      <c r="A23" s="10">
        <v>19</v>
      </c>
      <c r="B23" s="47" t="s">
        <v>1254</v>
      </c>
      <c r="C23" s="47">
        <v>1</v>
      </c>
      <c r="D23" s="47">
        <v>282550</v>
      </c>
      <c r="E23" s="47">
        <v>5.71</v>
      </c>
      <c r="F23" s="47" t="s">
        <v>1279</v>
      </c>
    </row>
    <row r="24" spans="1:6">
      <c r="A24" s="10">
        <v>20</v>
      </c>
      <c r="B24" s="47" t="s">
        <v>1255</v>
      </c>
      <c r="C24" s="47">
        <v>1</v>
      </c>
      <c r="D24" s="47">
        <v>171810</v>
      </c>
      <c r="E24" s="47">
        <v>13.62</v>
      </c>
      <c r="F24" s="47" t="s">
        <v>1279</v>
      </c>
    </row>
    <row r="25" spans="1:6">
      <c r="A25" s="10">
        <v>21</v>
      </c>
      <c r="B25" s="47" t="s">
        <v>1256</v>
      </c>
      <c r="C25" s="47">
        <v>12</v>
      </c>
      <c r="D25" s="47">
        <v>3335930</v>
      </c>
      <c r="E25" s="47">
        <v>660.73</v>
      </c>
      <c r="F25" s="47">
        <v>53</v>
      </c>
    </row>
    <row r="26" spans="1:6">
      <c r="A26" s="10">
        <v>22</v>
      </c>
      <c r="B26" s="47" t="s">
        <v>1257</v>
      </c>
      <c r="C26" s="47">
        <v>2</v>
      </c>
      <c r="D26" s="47">
        <v>504130</v>
      </c>
      <c r="E26" s="47">
        <v>56.46</v>
      </c>
      <c r="F26" s="47" t="s">
        <v>1279</v>
      </c>
    </row>
    <row r="27" spans="1:6">
      <c r="A27" s="10">
        <v>23</v>
      </c>
      <c r="B27" s="47" t="s">
        <v>1258</v>
      </c>
      <c r="C27" s="47">
        <v>19</v>
      </c>
      <c r="D27" s="47">
        <v>6329860</v>
      </c>
      <c r="E27" s="47">
        <v>1528.26</v>
      </c>
      <c r="F27" s="47">
        <v>411</v>
      </c>
    </row>
    <row r="28" spans="1:6">
      <c r="A28" s="10">
        <v>24</v>
      </c>
      <c r="B28" s="47" t="s">
        <v>1259</v>
      </c>
      <c r="C28" s="47">
        <v>24</v>
      </c>
      <c r="D28" s="47">
        <v>9611490</v>
      </c>
      <c r="E28" s="47">
        <v>1382.37</v>
      </c>
      <c r="F28" s="47">
        <v>54</v>
      </c>
    </row>
    <row r="29" spans="1:6">
      <c r="A29" s="10">
        <v>25</v>
      </c>
      <c r="B29" s="47" t="s">
        <v>1260</v>
      </c>
      <c r="C29" s="47">
        <v>42</v>
      </c>
      <c r="D29" s="47">
        <v>16852940</v>
      </c>
      <c r="E29" s="47">
        <v>1077.21</v>
      </c>
      <c r="F29" s="47">
        <v>333.42</v>
      </c>
    </row>
    <row r="30" spans="1:6">
      <c r="A30" s="10">
        <v>26</v>
      </c>
      <c r="B30" s="47" t="s">
        <v>1261</v>
      </c>
      <c r="C30" s="47">
        <v>1</v>
      </c>
      <c r="D30" s="47">
        <v>214327</v>
      </c>
      <c r="E30" s="47">
        <v>24</v>
      </c>
      <c r="F30" s="47" t="s">
        <v>1279</v>
      </c>
    </row>
    <row r="31" spans="1:6">
      <c r="A31" s="10">
        <v>27</v>
      </c>
      <c r="B31" s="47" t="s">
        <v>1262</v>
      </c>
      <c r="C31" s="47">
        <v>61</v>
      </c>
      <c r="D31" s="47">
        <v>25762280</v>
      </c>
      <c r="E31" s="47">
        <v>3506.01</v>
      </c>
      <c r="F31" s="47">
        <v>1240.1300000000001</v>
      </c>
    </row>
    <row r="32" spans="1:6">
      <c r="A32" s="10">
        <v>28</v>
      </c>
      <c r="B32" s="47" t="s">
        <v>1263</v>
      </c>
      <c r="C32" s="47">
        <v>6</v>
      </c>
      <c r="D32" s="47">
        <v>1249380</v>
      </c>
      <c r="E32" s="47">
        <v>176.97</v>
      </c>
      <c r="F32" s="47">
        <v>18</v>
      </c>
    </row>
    <row r="33" spans="1:6">
      <c r="A33" s="10">
        <v>29</v>
      </c>
      <c r="B33" s="47" t="s">
        <v>1264</v>
      </c>
      <c r="C33" s="47">
        <v>60</v>
      </c>
      <c r="D33" s="47">
        <v>19818471</v>
      </c>
      <c r="E33" s="47">
        <v>2345.21</v>
      </c>
      <c r="F33" s="47">
        <v>505.92</v>
      </c>
    </row>
    <row r="34" spans="1:6" ht="15">
      <c r="A34" s="10"/>
      <c r="B34" s="48" t="s">
        <v>1220</v>
      </c>
      <c r="C34" s="48">
        <f>SUM(C4:C33)</f>
        <v>498</v>
      </c>
      <c r="D34" s="48">
        <f t="shared" ref="D34:F34" si="0">SUM(D4:D33)</f>
        <v>227652872</v>
      </c>
      <c r="E34" s="48">
        <f t="shared" si="0"/>
        <v>35558.119999999995</v>
      </c>
      <c r="F34" s="48">
        <f t="shared" si="0"/>
        <v>11553.679999999998</v>
      </c>
    </row>
    <row r="36" spans="1:6">
      <c r="A36" s="9" t="s">
        <v>1318</v>
      </c>
    </row>
    <row r="37" spans="1:6">
      <c r="A37" s="9" t="s">
        <v>1319</v>
      </c>
    </row>
    <row r="38" spans="1:6">
      <c r="A38" s="9" t="s">
        <v>1320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2" sqref="A2"/>
    </sheetView>
  </sheetViews>
  <sheetFormatPr defaultRowHeight="14.25"/>
  <cols>
    <col min="1" max="1" width="8" style="18" customWidth="1"/>
    <col min="2" max="2" width="20.83203125" style="18" customWidth="1"/>
    <col min="3" max="3" width="15.1640625" style="18" customWidth="1"/>
    <col min="4" max="6" width="19.5" style="18" customWidth="1"/>
    <col min="7" max="16384" width="9.33203125" style="18"/>
  </cols>
  <sheetData>
    <row r="1" spans="1:6" ht="15">
      <c r="A1" s="8" t="s">
        <v>1323</v>
      </c>
    </row>
    <row r="3" spans="1:6" ht="60">
      <c r="A3" s="42" t="s">
        <v>1225</v>
      </c>
      <c r="B3" s="42" t="s">
        <v>1267</v>
      </c>
      <c r="C3" s="42" t="s">
        <v>1251</v>
      </c>
      <c r="D3" s="42" t="s">
        <v>1329</v>
      </c>
      <c r="E3" s="42" t="s">
        <v>1330</v>
      </c>
      <c r="F3" s="42" t="s">
        <v>1313</v>
      </c>
    </row>
    <row r="4" spans="1:6">
      <c r="A4" s="20">
        <v>1</v>
      </c>
      <c r="B4" s="21" t="s">
        <v>1232</v>
      </c>
      <c r="C4" s="20">
        <v>3448610</v>
      </c>
      <c r="D4" s="20">
        <v>52</v>
      </c>
      <c r="E4" s="22">
        <v>217.59</v>
      </c>
      <c r="F4" s="22">
        <v>10.42</v>
      </c>
    </row>
    <row r="5" spans="1:6">
      <c r="A5" s="20">
        <v>2</v>
      </c>
      <c r="B5" s="21" t="s">
        <v>1233</v>
      </c>
      <c r="C5" s="20">
        <v>573290</v>
      </c>
      <c r="D5" s="20">
        <v>8</v>
      </c>
      <c r="E5" s="22">
        <v>6.46</v>
      </c>
      <c r="F5" s="21" t="s">
        <v>1279</v>
      </c>
    </row>
    <row r="6" spans="1:6">
      <c r="A6" s="20">
        <v>3</v>
      </c>
      <c r="B6" s="21" t="s">
        <v>1234</v>
      </c>
      <c r="C6" s="20">
        <v>1113800</v>
      </c>
      <c r="D6" s="20">
        <v>14</v>
      </c>
      <c r="E6" s="22">
        <v>107.42</v>
      </c>
      <c r="F6" s="20">
        <v>2</v>
      </c>
    </row>
    <row r="7" spans="1:6">
      <c r="A7" s="20">
        <v>4</v>
      </c>
      <c r="B7" s="21" t="s">
        <v>1236</v>
      </c>
      <c r="C7" s="20">
        <v>566080</v>
      </c>
      <c r="D7" s="20">
        <v>7</v>
      </c>
      <c r="E7" s="22">
        <v>40.82</v>
      </c>
      <c r="F7" s="24"/>
    </row>
    <row r="8" spans="1:6">
      <c r="A8" s="20">
        <v>5</v>
      </c>
      <c r="B8" s="21" t="s">
        <v>1238</v>
      </c>
      <c r="C8" s="20">
        <v>172850</v>
      </c>
      <c r="D8" s="20">
        <v>2</v>
      </c>
      <c r="E8" s="22">
        <v>13.89</v>
      </c>
      <c r="F8" s="22">
        <v>18.18</v>
      </c>
    </row>
    <row r="9" spans="1:6">
      <c r="A9" s="20">
        <v>6</v>
      </c>
      <c r="B9" s="21" t="s">
        <v>1239</v>
      </c>
      <c r="C9" s="20">
        <v>2180590</v>
      </c>
      <c r="D9" s="20">
        <v>31</v>
      </c>
      <c r="E9" s="22">
        <v>227.55</v>
      </c>
      <c r="F9" s="21" t="s">
        <v>1279</v>
      </c>
    </row>
    <row r="10" spans="1:6">
      <c r="A10" s="20">
        <v>7</v>
      </c>
      <c r="B10" s="21" t="s">
        <v>1240</v>
      </c>
      <c r="C10" s="20">
        <v>544040</v>
      </c>
      <c r="D10" s="20">
        <v>7</v>
      </c>
      <c r="E10" s="22">
        <v>43.52</v>
      </c>
      <c r="F10" s="21" t="s">
        <v>1279</v>
      </c>
    </row>
    <row r="11" spans="1:6">
      <c r="A11" s="20">
        <v>8</v>
      </c>
      <c r="B11" s="21" t="s">
        <v>1324</v>
      </c>
      <c r="C11" s="20">
        <v>244990</v>
      </c>
      <c r="D11" s="20">
        <v>4</v>
      </c>
      <c r="E11" s="22">
        <v>27.86</v>
      </c>
      <c r="F11" s="21" t="s">
        <v>1279</v>
      </c>
    </row>
    <row r="12" spans="1:6">
      <c r="A12" s="24"/>
      <c r="B12" s="21" t="s">
        <v>1325</v>
      </c>
      <c r="C12" s="24"/>
      <c r="D12" s="24"/>
      <c r="E12" s="24"/>
      <c r="F12" s="24"/>
    </row>
    <row r="13" spans="1:6">
      <c r="A13" s="20">
        <v>9</v>
      </c>
      <c r="B13" s="21" t="s">
        <v>1243</v>
      </c>
      <c r="C13" s="20">
        <v>826300</v>
      </c>
      <c r="D13" s="20">
        <v>10</v>
      </c>
      <c r="E13" s="22">
        <v>78.209999999999994</v>
      </c>
      <c r="F13" s="21" t="s">
        <v>1279</v>
      </c>
    </row>
    <row r="14" spans="1:6">
      <c r="A14" s="20">
        <v>10</v>
      </c>
      <c r="B14" s="21" t="s">
        <v>1244</v>
      </c>
      <c r="C14" s="20">
        <v>1800258</v>
      </c>
      <c r="D14" s="20">
        <v>26</v>
      </c>
      <c r="E14" s="22">
        <v>233.37</v>
      </c>
      <c r="F14" s="22">
        <v>12.18</v>
      </c>
    </row>
    <row r="15" spans="1:6">
      <c r="A15" s="20">
        <v>11</v>
      </c>
      <c r="B15" s="21" t="s">
        <v>1245</v>
      </c>
      <c r="C15" s="20">
        <v>1686660</v>
      </c>
      <c r="D15" s="20">
        <v>26</v>
      </c>
      <c r="E15" s="22">
        <v>231.32</v>
      </c>
      <c r="F15" s="21" t="s">
        <v>1279</v>
      </c>
    </row>
    <row r="16" spans="1:6">
      <c r="A16" s="20">
        <v>12</v>
      </c>
      <c r="B16" s="21" t="s">
        <v>1246</v>
      </c>
      <c r="C16" s="20">
        <v>1745050</v>
      </c>
      <c r="D16" s="20">
        <v>23</v>
      </c>
      <c r="E16" s="23">
        <v>130.9</v>
      </c>
      <c r="F16" s="22">
        <v>9</v>
      </c>
    </row>
    <row r="17" spans="1:6">
      <c r="A17" s="20">
        <v>13</v>
      </c>
      <c r="B17" s="21" t="s">
        <v>1247</v>
      </c>
      <c r="C17" s="20">
        <v>2503080</v>
      </c>
      <c r="D17" s="20">
        <v>34</v>
      </c>
      <c r="E17" s="22">
        <v>213.73</v>
      </c>
      <c r="F17" s="20">
        <v>29</v>
      </c>
    </row>
    <row r="18" spans="1:6">
      <c r="A18" s="20">
        <v>14</v>
      </c>
      <c r="B18" s="21" t="s">
        <v>1249</v>
      </c>
      <c r="C18" s="20">
        <v>81750</v>
      </c>
      <c r="D18" s="20">
        <v>1</v>
      </c>
      <c r="E18" s="22">
        <v>11.25</v>
      </c>
      <c r="F18" s="21" t="s">
        <v>1279</v>
      </c>
    </row>
    <row r="19" spans="1:6">
      <c r="A19" s="20">
        <v>15</v>
      </c>
      <c r="B19" s="21" t="s">
        <v>1255</v>
      </c>
      <c r="C19" s="20">
        <v>126520</v>
      </c>
      <c r="D19" s="20">
        <v>1</v>
      </c>
      <c r="E19" s="22">
        <v>1.36</v>
      </c>
      <c r="F19" s="21" t="s">
        <v>1279</v>
      </c>
    </row>
    <row r="20" spans="1:6">
      <c r="A20" s="20">
        <v>16</v>
      </c>
      <c r="B20" s="21" t="s">
        <v>1256</v>
      </c>
      <c r="C20" s="20">
        <v>904510</v>
      </c>
      <c r="D20" s="20">
        <v>12</v>
      </c>
      <c r="E20" s="22">
        <v>78.42</v>
      </c>
      <c r="F20" s="21" t="s">
        <v>1279</v>
      </c>
    </row>
    <row r="21" spans="1:6">
      <c r="A21" s="20">
        <v>17</v>
      </c>
      <c r="B21" s="21" t="s">
        <v>1257</v>
      </c>
      <c r="C21" s="20">
        <v>79690</v>
      </c>
      <c r="D21" s="20">
        <v>1</v>
      </c>
      <c r="E21" s="49">
        <v>7.984</v>
      </c>
      <c r="F21" s="21" t="s">
        <v>1279</v>
      </c>
    </row>
    <row r="22" spans="1:6">
      <c r="A22" s="20">
        <v>18</v>
      </c>
      <c r="B22" s="21" t="s">
        <v>1258</v>
      </c>
      <c r="C22" s="20">
        <v>1109670</v>
      </c>
      <c r="D22" s="20">
        <v>14</v>
      </c>
      <c r="E22" s="23">
        <v>157.4</v>
      </c>
      <c r="F22" s="22">
        <v>42.8</v>
      </c>
    </row>
    <row r="23" spans="1:6">
      <c r="A23" s="20">
        <v>19</v>
      </c>
      <c r="B23" s="21" t="s">
        <v>1259</v>
      </c>
      <c r="C23" s="20">
        <v>1599260</v>
      </c>
      <c r="D23" s="20">
        <v>21</v>
      </c>
      <c r="E23" s="22">
        <v>147.79</v>
      </c>
      <c r="F23" s="21" t="s">
        <v>1279</v>
      </c>
    </row>
    <row r="24" spans="1:6">
      <c r="A24" s="20">
        <v>20</v>
      </c>
      <c r="B24" s="21" t="s">
        <v>1260</v>
      </c>
      <c r="C24" s="20">
        <v>3254950</v>
      </c>
      <c r="D24" s="20">
        <v>42</v>
      </c>
      <c r="E24" s="22">
        <v>184.67</v>
      </c>
      <c r="F24" s="23">
        <v>29.3</v>
      </c>
    </row>
    <row r="25" spans="1:6">
      <c r="A25" s="20">
        <v>21</v>
      </c>
      <c r="B25" s="21" t="s">
        <v>1262</v>
      </c>
      <c r="C25" s="20">
        <v>3382520</v>
      </c>
      <c r="D25" s="20">
        <v>46</v>
      </c>
      <c r="E25" s="23">
        <v>345.7</v>
      </c>
      <c r="F25" s="22">
        <v>12.61</v>
      </c>
    </row>
    <row r="26" spans="1:6">
      <c r="A26" s="20">
        <v>22</v>
      </c>
      <c r="B26" s="21" t="s">
        <v>1263</v>
      </c>
      <c r="C26" s="20">
        <v>69490</v>
      </c>
      <c r="D26" s="20">
        <v>1</v>
      </c>
      <c r="E26" s="22">
        <v>9.07</v>
      </c>
      <c r="F26" s="22">
        <v>6.33</v>
      </c>
    </row>
    <row r="27" spans="1:6">
      <c r="A27" s="20">
        <v>23</v>
      </c>
      <c r="B27" s="21" t="s">
        <v>1264</v>
      </c>
      <c r="C27" s="20">
        <v>2004440</v>
      </c>
      <c r="D27" s="20">
        <v>27</v>
      </c>
      <c r="E27" s="22">
        <v>180.42</v>
      </c>
      <c r="F27" s="22">
        <v>61.88</v>
      </c>
    </row>
    <row r="28" spans="1:6" ht="15">
      <c r="A28" s="24"/>
      <c r="B28" s="25" t="s">
        <v>1220</v>
      </c>
      <c r="C28" s="26">
        <f>SUM(C4:C27)</f>
        <v>30018398</v>
      </c>
      <c r="D28" s="26">
        <f t="shared" ref="D28:F28" si="0">SUM(D4:D27)</f>
        <v>410</v>
      </c>
      <c r="E28" s="27">
        <f t="shared" si="0"/>
        <v>2696.7040000000002</v>
      </c>
      <c r="F28" s="27">
        <f t="shared" si="0"/>
        <v>233.70000000000002</v>
      </c>
    </row>
    <row r="29" spans="1:6">
      <c r="A29" s="31" t="s">
        <v>1318</v>
      </c>
      <c r="B29" s="30"/>
      <c r="C29" s="30"/>
      <c r="D29" s="30"/>
      <c r="E29" s="30"/>
      <c r="F29" s="30"/>
    </row>
    <row r="30" spans="1:6">
      <c r="A30" s="31">
        <v>1</v>
      </c>
      <c r="B30" s="31" t="s">
        <v>1326</v>
      </c>
      <c r="D30" s="30"/>
      <c r="E30" s="30"/>
      <c r="F30" s="30"/>
    </row>
    <row r="31" spans="1:6">
      <c r="A31" s="31">
        <v>2</v>
      </c>
      <c r="B31" s="31" t="s">
        <v>1315</v>
      </c>
      <c r="D31" s="30"/>
      <c r="E31" s="30"/>
      <c r="F31" s="31"/>
    </row>
    <row r="32" spans="1:6">
      <c r="A32" s="30"/>
      <c r="B32" s="31"/>
      <c r="D32" s="30"/>
      <c r="E32" s="30"/>
      <c r="F32" s="30"/>
    </row>
    <row r="33" spans="1:6">
      <c r="A33" s="31" t="s">
        <v>1327</v>
      </c>
      <c r="B33" s="31" t="s">
        <v>1328</v>
      </c>
      <c r="D33" s="30"/>
      <c r="E33" s="30"/>
      <c r="F33" s="30"/>
    </row>
    <row r="34" spans="1:6">
      <c r="A34" s="30"/>
      <c r="B34" s="30"/>
      <c r="C34" s="30"/>
      <c r="D34" s="30"/>
      <c r="E34" s="30"/>
      <c r="F34" s="30"/>
    </row>
    <row r="35" spans="1:6">
      <c r="A35" s="30"/>
      <c r="B35" s="30"/>
      <c r="C35" s="30"/>
      <c r="D35" s="30"/>
      <c r="E35" s="30"/>
      <c r="F35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general</vt:lpstr>
      <vt:lpstr>data 1</vt:lpstr>
      <vt:lpstr>data 2</vt:lpstr>
      <vt:lpstr>data 3</vt:lpstr>
      <vt:lpstr>data 4</vt:lpstr>
      <vt:lpstr>data 5</vt:lpstr>
      <vt:lpstr>data 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data15</vt:lpstr>
      <vt:lpstr>data 16</vt:lpstr>
      <vt:lpstr>data 17</vt:lpstr>
      <vt:lpstr>data 18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recomendation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Nisreen</dc:creator>
  <cp:lastModifiedBy>Nisreen</cp:lastModifiedBy>
  <dcterms:created xsi:type="dcterms:W3CDTF">2011-10-12T05:29:05Z</dcterms:created>
  <dcterms:modified xsi:type="dcterms:W3CDTF">2012-01-10T10:00:22Z</dcterms:modified>
</cp:coreProperties>
</file>