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emf" ContentType="image/x-e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50" windowWidth="19095" windowHeight="8415" activeTab="10"/>
  </bookViews>
  <sheets>
    <sheet name="General" sheetId="38" r:id="rId1"/>
    <sheet name="Data 1" sheetId="39" r:id="rId2"/>
    <sheet name="Data2" sheetId="40" r:id="rId3"/>
    <sheet name="Data 3" sheetId="41" r:id="rId4"/>
    <sheet name="Data 4" sheetId="42" r:id="rId5"/>
    <sheet name="Data 5" sheetId="43" r:id="rId6"/>
    <sheet name="Data 6" sheetId="44" r:id="rId7"/>
    <sheet name="Data 7" sheetId="45" r:id="rId8"/>
    <sheet name="Data 8" sheetId="1" r:id="rId9"/>
    <sheet name="Data 9" sheetId="2" r:id="rId10"/>
    <sheet name="Data 10" sheetId="3" r:id="rId11"/>
    <sheet name="Data 11" sheetId="4" r:id="rId12"/>
    <sheet name="Data 12" sheetId="5" r:id="rId13"/>
    <sheet name="Data 13" sheetId="6" r:id="rId14"/>
    <sheet name="Data 14" sheetId="7" r:id="rId15"/>
    <sheet name="Data 15" sheetId="8" r:id="rId16"/>
    <sheet name="Data 16" sheetId="9" r:id="rId17"/>
    <sheet name="Data 17" sheetId="10" r:id="rId18"/>
    <sheet name="Data 18" sheetId="11" r:id="rId19"/>
    <sheet name="Data 19" sheetId="12" r:id="rId20"/>
    <sheet name="Data 20" sheetId="13" r:id="rId21"/>
    <sheet name="Data 21" sheetId="14" r:id="rId22"/>
    <sheet name="Data 22" sheetId="15" r:id="rId23"/>
    <sheet name="Data 23" sheetId="16" r:id="rId24"/>
    <sheet name="Data 24" sheetId="17" r:id="rId25"/>
    <sheet name="Data 25" sheetId="18" r:id="rId26"/>
    <sheet name="Data 26" sheetId="19" r:id="rId27"/>
    <sheet name="Data 27" sheetId="20" r:id="rId28"/>
    <sheet name="Data 28" sheetId="21" r:id="rId29"/>
    <sheet name="Data 29" sheetId="22" r:id="rId30"/>
    <sheet name="Data 30" sheetId="23" r:id="rId31"/>
    <sheet name="Data 31" sheetId="24" r:id="rId32"/>
    <sheet name="Data 32" sheetId="25" r:id="rId33"/>
    <sheet name="Data 33" sheetId="26" r:id="rId34"/>
    <sheet name="Data 34" sheetId="27" r:id="rId35"/>
    <sheet name="Data 35" sheetId="29" r:id="rId36"/>
    <sheet name="Data 36" sheetId="30" r:id="rId37"/>
    <sheet name="Data 37" sheetId="31" r:id="rId38"/>
    <sheet name="Data 38" sheetId="32" r:id="rId39"/>
    <sheet name="Data 39" sheetId="33" r:id="rId40"/>
    <sheet name="Data 40" sheetId="34" r:id="rId41"/>
    <sheet name="Data 41" sheetId="35" r:id="rId42"/>
    <sheet name="Data 42" sheetId="36" r:id="rId43"/>
    <sheet name="Data 43" sheetId="37" r:id="rId44"/>
  </sheets>
  <calcPr calcId="125725"/>
</workbook>
</file>

<file path=xl/calcChain.xml><?xml version="1.0" encoding="utf-8"?>
<calcChain xmlns="http://schemas.openxmlformats.org/spreadsheetml/2006/main">
  <c r="L80" i="29"/>
  <c r="L79"/>
  <c r="L78"/>
  <c r="L77"/>
  <c r="L76"/>
  <c r="L75"/>
  <c r="L74"/>
  <c r="L73"/>
  <c r="L72"/>
  <c r="L71"/>
  <c r="L70"/>
  <c r="L69"/>
  <c r="L68"/>
  <c r="L67"/>
  <c r="L66"/>
  <c r="L65"/>
  <c r="L64"/>
  <c r="L63"/>
  <c r="L62"/>
  <c r="L61"/>
  <c r="L60"/>
  <c r="L59"/>
  <c r="L58"/>
  <c r="L57"/>
  <c r="L56"/>
  <c r="L55"/>
  <c r="L54"/>
  <c r="L53"/>
  <c r="L52"/>
  <c r="L51"/>
  <c r="L50"/>
  <c r="L49"/>
  <c r="L48"/>
  <c r="L47"/>
  <c r="L12"/>
  <c r="L13"/>
  <c r="L14"/>
  <c r="L15"/>
  <c r="L16"/>
  <c r="L17"/>
  <c r="L18"/>
  <c r="L19"/>
  <c r="L20"/>
  <c r="L21"/>
  <c r="L22"/>
  <c r="L23"/>
  <c r="L24"/>
  <c r="L25"/>
  <c r="L26"/>
  <c r="L27"/>
  <c r="L28"/>
  <c r="L29"/>
  <c r="L30"/>
  <c r="L31"/>
  <c r="L32"/>
  <c r="L33"/>
  <c r="L34"/>
  <c r="L35"/>
  <c r="L36"/>
  <c r="L37"/>
  <c r="L38"/>
  <c r="L39"/>
  <c r="L40"/>
  <c r="L41"/>
  <c r="L42"/>
  <c r="L43"/>
  <c r="L44"/>
  <c r="L45"/>
  <c r="L46"/>
  <c r="L11"/>
  <c r="G13"/>
  <c r="G14"/>
  <c r="G15"/>
  <c r="G16"/>
  <c r="G17"/>
  <c r="G18"/>
  <c r="G19"/>
  <c r="G20"/>
  <c r="G21"/>
  <c r="G22"/>
  <c r="G23"/>
  <c r="G24"/>
  <c r="G25"/>
  <c r="G26"/>
  <c r="G27"/>
  <c r="G28"/>
  <c r="G29"/>
  <c r="G30"/>
  <c r="G31"/>
  <c r="G32"/>
  <c r="G33"/>
  <c r="G34"/>
  <c r="G35"/>
  <c r="G36"/>
  <c r="G37"/>
  <c r="G38"/>
  <c r="G39"/>
  <c r="G40"/>
  <c r="G41"/>
  <c r="G42"/>
  <c r="G43"/>
  <c r="G44"/>
  <c r="G45"/>
  <c r="G46"/>
  <c r="G12"/>
  <c r="G11"/>
  <c r="L14" i="31"/>
  <c r="L15"/>
  <c r="L16"/>
  <c r="L17"/>
  <c r="L18"/>
  <c r="L19"/>
  <c r="L20"/>
  <c r="L21"/>
  <c r="L22"/>
  <c r="L23"/>
  <c r="L24"/>
  <c r="L25"/>
  <c r="L26"/>
  <c r="L27"/>
  <c r="L28"/>
  <c r="L29"/>
  <c r="L13"/>
  <c r="G24" i="26"/>
  <c r="G12"/>
  <c r="G13"/>
  <c r="G14"/>
  <c r="G15"/>
  <c r="G16"/>
  <c r="G17"/>
  <c r="G18"/>
  <c r="G19"/>
  <c r="G20"/>
  <c r="G21"/>
  <c r="G22"/>
  <c r="G23"/>
  <c r="G25"/>
  <c r="G26"/>
  <c r="G27"/>
  <c r="G28"/>
  <c r="G29"/>
  <c r="G30"/>
  <c r="G31"/>
  <c r="G32"/>
  <c r="G33"/>
  <c r="G34"/>
  <c r="G35"/>
  <c r="G36"/>
  <c r="G37"/>
  <c r="G38"/>
  <c r="G39"/>
  <c r="G40"/>
  <c r="G41"/>
  <c r="G11"/>
  <c r="L11" i="24"/>
  <c r="L12"/>
  <c r="L13"/>
  <c r="L14"/>
  <c r="L15"/>
  <c r="L16"/>
  <c r="L17"/>
  <c r="L18"/>
  <c r="L19"/>
  <c r="L20"/>
  <c r="L21"/>
  <c r="L22"/>
  <c r="L23"/>
  <c r="L24"/>
  <c r="L25"/>
  <c r="L26"/>
  <c r="L27"/>
  <c r="L28"/>
  <c r="L29"/>
  <c r="L30"/>
  <c r="L31"/>
  <c r="L32"/>
  <c r="L33"/>
  <c r="L34"/>
  <c r="L35"/>
  <c r="L36"/>
  <c r="L37"/>
  <c r="L38"/>
  <c r="L39"/>
  <c r="L40"/>
  <c r="L41"/>
  <c r="L42"/>
  <c r="L43"/>
  <c r="L10"/>
</calcChain>
</file>

<file path=xl/sharedStrings.xml><?xml version="1.0" encoding="utf-8"?>
<sst xmlns="http://schemas.openxmlformats.org/spreadsheetml/2006/main" count="1800" uniqueCount="816">
  <si>
    <t>Sl. No.</t>
  </si>
  <si>
    <t>States / Union Territories</t>
  </si>
  <si>
    <t>Annual Replenishable Ground Water Resource</t>
  </si>
  <si>
    <t>Annual Ground Water Draft</t>
  </si>
  <si>
    <t>Monsoon Season</t>
  </si>
  <si>
    <t>Non-monsoon Season</t>
  </si>
  <si>
    <t>States</t>
  </si>
  <si>
    <t>Andhra Pradesh</t>
  </si>
  <si>
    <t>Arunachal Pradesh</t>
  </si>
  <si>
    <t>Assam</t>
  </si>
  <si>
    <t>Bihar</t>
  </si>
  <si>
    <t>Chhattisgarh</t>
  </si>
  <si>
    <t>Delhi</t>
  </si>
  <si>
    <t>Goa</t>
  </si>
  <si>
    <t>Gujarat</t>
  </si>
  <si>
    <t>Haryana</t>
  </si>
  <si>
    <t>Himachal Pradesh</t>
  </si>
  <si>
    <t>Jammu &amp; Kashmir</t>
  </si>
  <si>
    <t>Jharkhand</t>
  </si>
  <si>
    <t>Karnataka</t>
  </si>
  <si>
    <t>Kerala</t>
  </si>
  <si>
    <t>Madhya Pradesh</t>
  </si>
  <si>
    <t>Maharashtra</t>
  </si>
  <si>
    <t>Manipur</t>
  </si>
  <si>
    <t>Meghalaya</t>
  </si>
  <si>
    <t>Mizoram</t>
  </si>
  <si>
    <t>Nagaland</t>
  </si>
  <si>
    <t>-</t>
  </si>
  <si>
    <t>Orissa</t>
  </si>
  <si>
    <t>Punjab</t>
  </si>
  <si>
    <t>Rajasthan</t>
  </si>
  <si>
    <t>Sikkim</t>
  </si>
  <si>
    <t>Tamil Nadu</t>
  </si>
  <si>
    <t>Tripura</t>
  </si>
  <si>
    <t>Uttar Pradesh</t>
  </si>
  <si>
    <t>Uttarakhand</t>
  </si>
  <si>
    <t>West Bengal</t>
  </si>
  <si>
    <t>Total States</t>
  </si>
  <si>
    <t>Union Territories</t>
  </si>
  <si>
    <t>Andaman &amp; Nicobar</t>
  </si>
  <si>
    <t>Chandigarh</t>
  </si>
  <si>
    <t>Dadara &amp; Nagar Havel</t>
  </si>
  <si>
    <t>Daman &amp; Diu</t>
  </si>
  <si>
    <t>Lakshdweep</t>
  </si>
  <si>
    <t>Puducherry</t>
  </si>
  <si>
    <t>Total Uts</t>
  </si>
  <si>
    <t>Grand Total</t>
  </si>
  <si>
    <t>Stage of Groundwater Development (%)</t>
  </si>
  <si>
    <t>Srikakulam</t>
  </si>
  <si>
    <t>Visakhapatnam</t>
  </si>
  <si>
    <t>East Godavari</t>
  </si>
  <si>
    <t>West Godavari</t>
  </si>
  <si>
    <t>Krishna</t>
  </si>
  <si>
    <t>Guntur</t>
  </si>
  <si>
    <t>Prakasam</t>
  </si>
  <si>
    <t>Nellore</t>
  </si>
  <si>
    <t>Chittoor</t>
  </si>
  <si>
    <t>Kadapa</t>
  </si>
  <si>
    <t>Anantapur</t>
  </si>
  <si>
    <t>Kurnool</t>
  </si>
  <si>
    <t>Mehaboobnagar</t>
  </si>
  <si>
    <t>Rangareddy</t>
  </si>
  <si>
    <t>Nizamabad</t>
  </si>
  <si>
    <t>Adilabad</t>
  </si>
  <si>
    <t>Karimnagar</t>
  </si>
  <si>
    <t>Warangal</t>
  </si>
  <si>
    <t>Khammam</t>
  </si>
  <si>
    <t>Nalgonda</t>
  </si>
  <si>
    <t>State total (ham)</t>
  </si>
  <si>
    <t>StateTotal (bcm)</t>
  </si>
  <si>
    <t>Tirap</t>
  </si>
  <si>
    <t>Changlang</t>
  </si>
  <si>
    <t>Lohit</t>
  </si>
  <si>
    <t>Dibang valley</t>
  </si>
  <si>
    <t>East Siang</t>
  </si>
  <si>
    <t>West Siang</t>
  </si>
  <si>
    <t>Upper Siang</t>
  </si>
  <si>
    <t>East Kameng</t>
  </si>
  <si>
    <t>West Kameng</t>
  </si>
  <si>
    <t>Lower Subansiri</t>
  </si>
  <si>
    <t>Upper Subansiri</t>
  </si>
  <si>
    <t>Papum Pare</t>
  </si>
  <si>
    <t>Tawang</t>
  </si>
  <si>
    <t>State Total (ham)</t>
  </si>
  <si>
    <t>State Total (bcm)</t>
  </si>
  <si>
    <t>Barpeta</t>
  </si>
  <si>
    <t>Bongaigaon</t>
  </si>
  <si>
    <t>Cachar</t>
  </si>
  <si>
    <t>Darrang</t>
  </si>
  <si>
    <t>Dibrugarh</t>
  </si>
  <si>
    <t>Dhemaji</t>
  </si>
  <si>
    <t>Dhubri</t>
  </si>
  <si>
    <t>Golaghat</t>
  </si>
  <si>
    <t>Goalpara</t>
  </si>
  <si>
    <t>Hailakandi</t>
  </si>
  <si>
    <t>Jorhat</t>
  </si>
  <si>
    <t>Kamrup</t>
  </si>
  <si>
    <t>Karbi Anglong</t>
  </si>
  <si>
    <t>Kokrajhar</t>
  </si>
  <si>
    <t>Karimganj</t>
  </si>
  <si>
    <t>Lakhimpur</t>
  </si>
  <si>
    <t>Morigaon</t>
  </si>
  <si>
    <t>Nagaon</t>
  </si>
  <si>
    <t>N.C. Hills</t>
  </si>
  <si>
    <t>Nalbari</t>
  </si>
  <si>
    <t>Sibsagar</t>
  </si>
  <si>
    <t>Sonitpur</t>
  </si>
  <si>
    <t>Tinsukia</t>
  </si>
  <si>
    <t>Araria</t>
  </si>
  <si>
    <t>Arwal</t>
  </si>
  <si>
    <t>Aurangabad</t>
  </si>
  <si>
    <t>Banka</t>
  </si>
  <si>
    <t>Begusarai</t>
  </si>
  <si>
    <t>Bhabhua</t>
  </si>
  <si>
    <t>Bhagalpur</t>
  </si>
  <si>
    <t>Bhojpur</t>
  </si>
  <si>
    <t>Buxar</t>
  </si>
  <si>
    <t>Darbhanga</t>
  </si>
  <si>
    <t>E.Champaran</t>
  </si>
  <si>
    <t>Gaya</t>
  </si>
  <si>
    <t>Gopalganj</t>
  </si>
  <si>
    <t>Jamui</t>
  </si>
  <si>
    <t>Jehanabad</t>
  </si>
  <si>
    <t>Katihar</t>
  </si>
  <si>
    <t>Khagaria</t>
  </si>
  <si>
    <t>Kishanganj</t>
  </si>
  <si>
    <t>Lakhisarai</t>
  </si>
  <si>
    <t>Madhepura</t>
  </si>
  <si>
    <t>Madhubani</t>
  </si>
  <si>
    <t>Munger</t>
  </si>
  <si>
    <t>Muzaffarpur</t>
  </si>
  <si>
    <t>Nalanda</t>
  </si>
  <si>
    <t>Nawada</t>
  </si>
  <si>
    <t>Patna</t>
  </si>
  <si>
    <t>Purnea</t>
  </si>
  <si>
    <t>Rohtas</t>
  </si>
  <si>
    <t>Saharsa</t>
  </si>
  <si>
    <t>Samastipur</t>
  </si>
  <si>
    <t>Saran</t>
  </si>
  <si>
    <t>Sheikhpura</t>
  </si>
  <si>
    <t>Sheohar</t>
  </si>
  <si>
    <t>Sitamarhi</t>
  </si>
  <si>
    <t>Siwan</t>
  </si>
  <si>
    <t>Supaul</t>
  </si>
  <si>
    <t>Vaishali</t>
  </si>
  <si>
    <t>W. Champaran</t>
  </si>
  <si>
    <t>Bastar</t>
  </si>
  <si>
    <t>Bijapur</t>
  </si>
  <si>
    <t>Bilaspur</t>
  </si>
  <si>
    <t>Dantewara</t>
  </si>
  <si>
    <t>Dhamtari</t>
  </si>
  <si>
    <t>Durg</t>
  </si>
  <si>
    <t>Janjgir Champa</t>
  </si>
  <si>
    <t>Jashpur</t>
  </si>
  <si>
    <t>Kanker</t>
  </si>
  <si>
    <t>Kawardha</t>
  </si>
  <si>
    <t>Korba</t>
  </si>
  <si>
    <t>Koriya</t>
  </si>
  <si>
    <t>Mahasamund</t>
  </si>
  <si>
    <t>Raigarh</t>
  </si>
  <si>
    <t>Raipur</t>
  </si>
  <si>
    <t>Rajnangaon</t>
  </si>
  <si>
    <t>Surguja</t>
  </si>
  <si>
    <t>Central</t>
  </si>
  <si>
    <t>East</t>
  </si>
  <si>
    <t>New Delhi</t>
  </si>
  <si>
    <t>North</t>
  </si>
  <si>
    <t>North East</t>
  </si>
  <si>
    <t>North West</t>
  </si>
  <si>
    <t>South</t>
  </si>
  <si>
    <t>South West</t>
  </si>
  <si>
    <t>West</t>
  </si>
  <si>
    <t>North Goa</t>
  </si>
  <si>
    <t>South Goa</t>
  </si>
  <si>
    <t>Ahmedabad</t>
  </si>
  <si>
    <t>Amreli</t>
  </si>
  <si>
    <t>Anand</t>
  </si>
  <si>
    <t>Banaskantha</t>
  </si>
  <si>
    <t>Bharuch</t>
  </si>
  <si>
    <t>Bhavnagar</t>
  </si>
  <si>
    <t>Dohad</t>
  </si>
  <si>
    <t>Gandhinagar</t>
  </si>
  <si>
    <t>Jamnagar</t>
  </si>
  <si>
    <t>Junagadh</t>
  </si>
  <si>
    <t>Kachchh</t>
  </si>
  <si>
    <t>Kheda</t>
  </si>
  <si>
    <t>Mahesana</t>
  </si>
  <si>
    <t>Narmada</t>
  </si>
  <si>
    <t>Navsari</t>
  </si>
  <si>
    <t>Panchmahals</t>
  </si>
  <si>
    <t>Patan</t>
  </si>
  <si>
    <t>Porbandar</t>
  </si>
  <si>
    <t>Rajkot</t>
  </si>
  <si>
    <t>Sabarkantha</t>
  </si>
  <si>
    <t>Surat</t>
  </si>
  <si>
    <t>Surendranagar</t>
  </si>
  <si>
    <t>Vadodara</t>
  </si>
  <si>
    <t>Valsad</t>
  </si>
  <si>
    <t>AMBALA</t>
  </si>
  <si>
    <t>PANCHKULA</t>
  </si>
  <si>
    <t>FATEHABAD</t>
  </si>
  <si>
    <t>BHIWANI</t>
  </si>
  <si>
    <t>HISSAR</t>
  </si>
  <si>
    <t>GURGAON</t>
  </si>
  <si>
    <t>FARIDABAD</t>
  </si>
  <si>
    <t>JHAJJAR</t>
  </si>
  <si>
    <t>JIND</t>
  </si>
  <si>
    <t>KAITHAL</t>
  </si>
  <si>
    <t>KARNAL</t>
  </si>
  <si>
    <t>KURUKSHETRA</t>
  </si>
  <si>
    <t>MAHENDRAGARH</t>
  </si>
  <si>
    <t>PANIPAT</t>
  </si>
  <si>
    <t>REWARI</t>
  </si>
  <si>
    <t>ROHTAK</t>
  </si>
  <si>
    <t>SIRSA</t>
  </si>
  <si>
    <t>SONEPAT</t>
  </si>
  <si>
    <t>YAMUNANAGAR</t>
  </si>
  <si>
    <t>STATE TOTAL (ham)</t>
  </si>
  <si>
    <t>STATE TOTAL (bcm)</t>
  </si>
  <si>
    <t>Jammu</t>
  </si>
  <si>
    <t>Kathua</t>
  </si>
  <si>
    <t>Srinagar</t>
  </si>
  <si>
    <t>Anantnag</t>
  </si>
  <si>
    <t>Baramulla</t>
  </si>
  <si>
    <t>Badgam</t>
  </si>
  <si>
    <t>Pulwama</t>
  </si>
  <si>
    <t>Kupwara</t>
  </si>
  <si>
    <t>Bokaro</t>
  </si>
  <si>
    <t>Chatra</t>
  </si>
  <si>
    <t>Deoghar</t>
  </si>
  <si>
    <t>Dhanbad</t>
  </si>
  <si>
    <t>Dumka</t>
  </si>
  <si>
    <t>E-Singhbhum</t>
  </si>
  <si>
    <t>Garhwa</t>
  </si>
  <si>
    <t>Giridih</t>
  </si>
  <si>
    <t>Godda</t>
  </si>
  <si>
    <t>Gumla</t>
  </si>
  <si>
    <t>Hazaribagh</t>
  </si>
  <si>
    <t>Jamtara</t>
  </si>
  <si>
    <t>Koderma</t>
  </si>
  <si>
    <t>Latehar</t>
  </si>
  <si>
    <t>Lohardaga</t>
  </si>
  <si>
    <t>Pakur</t>
  </si>
  <si>
    <t>Palamu</t>
  </si>
  <si>
    <t>Ranchi</t>
  </si>
  <si>
    <t>Sahebganj</t>
  </si>
  <si>
    <t>Saraikela</t>
  </si>
  <si>
    <t>Simdega</t>
  </si>
  <si>
    <t>W-Singhbhum</t>
  </si>
  <si>
    <t>Bagalkote</t>
  </si>
  <si>
    <t>Bangalore Rural</t>
  </si>
  <si>
    <t>Bangalore Urban</t>
  </si>
  <si>
    <t>Belgaum</t>
  </si>
  <si>
    <t>Bellary</t>
  </si>
  <si>
    <t>Bidar</t>
  </si>
  <si>
    <t>Chamrajnagara</t>
  </si>
  <si>
    <t>Chikmagalur</t>
  </si>
  <si>
    <t>Chitradurga</t>
  </si>
  <si>
    <t>Dakshin Kannada</t>
  </si>
  <si>
    <t>Davangere</t>
  </si>
  <si>
    <t>Gadag</t>
  </si>
  <si>
    <t>Gulbarga</t>
  </si>
  <si>
    <t>Hassan</t>
  </si>
  <si>
    <t>Haveri</t>
  </si>
  <si>
    <t>Kodagu</t>
  </si>
  <si>
    <t>Kolar</t>
  </si>
  <si>
    <t>Koppal</t>
  </si>
  <si>
    <t>Mandya</t>
  </si>
  <si>
    <t>Mysore</t>
  </si>
  <si>
    <t>Raichur</t>
  </si>
  <si>
    <t>Shimoga</t>
  </si>
  <si>
    <t>Tumkur</t>
  </si>
  <si>
    <t>Udupi</t>
  </si>
  <si>
    <t>Uttar kannada</t>
  </si>
  <si>
    <t>Ernakulam</t>
  </si>
  <si>
    <t>Idukki</t>
  </si>
  <si>
    <t>Kannur</t>
  </si>
  <si>
    <t>Kasargod</t>
  </si>
  <si>
    <t>Kottayam</t>
  </si>
  <si>
    <t>Malappuram</t>
  </si>
  <si>
    <t>Pathanamthitta</t>
  </si>
  <si>
    <t>Waynad</t>
  </si>
  <si>
    <t>Annupur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</si>
  <si>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</si>
  <si>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</si>
  <si>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</si>
  <si>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</si>
  <si>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</si>
  <si>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</si>
  <si>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</si>
  <si>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</si>
  <si>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</si>
  <si>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</si>
  <si>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</si>
  <si>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</si>
  <si>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</si>
  <si>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</si>
  <si>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</si>
  <si>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</si>
  <si>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</si>
  <si>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</si>
  <si>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</si>
  <si>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</si>
  <si>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</si>
  <si>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</si>
  <si>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</si>
  <si>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</si>
  <si>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</si>
  <si>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</si>
  <si>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</si>
  <si>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</si>
  <si>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</si>
  <si>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</si>
  <si>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</si>
  <si>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</si>
  <si>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</si>
  <si>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</si>
  <si>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</si>
  <si>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</si>
  <si>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</si>
  <si>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</si>
  <si>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</si>
  <si>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</si>
  <si>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</si>
  <si>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</si>
  <si>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</si>
  <si>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Tikamgarh</t>
  </si>
  <si>
    <t>Ujjain</t>
  </si>
  <si>
    <t>Umaria</t>
  </si>
  <si>
    <t>Vidisha</t>
  </si>
  <si>
    <t>State total (BCM)</t>
  </si>
  <si>
    <t>Ahmednagar</t>
  </si>
  <si>
    <t>Akola</t>
  </si>
  <si>
    <t>Amravati</t>
  </si>
  <si>
    <t>Beed</t>
  </si>
  <si>
    <t>Bhandara</t>
  </si>
  <si>
    <t>Buldhana</t>
  </si>
  <si>
    <t>Chandrapur</t>
  </si>
  <si>
    <t>Dhule</t>
  </si>
  <si>
    <t>Gadchiroli</t>
  </si>
  <si>
    <t>Jalgaon</t>
  </si>
  <si>
    <t>Jalna</t>
  </si>
  <si>
    <t>Kolhapur</t>
  </si>
  <si>
    <t>Latur</t>
  </si>
  <si>
    <t>Nagpur</t>
  </si>
  <si>
    <t>Nanded</t>
  </si>
  <si>
    <t>Nashik</t>
  </si>
  <si>
    <t>Osmanabad</t>
  </si>
  <si>
    <t>Parbhani</t>
  </si>
  <si>
    <t>Pune</t>
  </si>
  <si>
    <t>Raigad</t>
  </si>
  <si>
    <t>Ratnagiri</t>
  </si>
  <si>
    <t>Sangli</t>
  </si>
  <si>
    <t>Satara</t>
  </si>
  <si>
    <t>Sindhudurg</t>
  </si>
  <si>
    <t>Solapur</t>
  </si>
  <si>
    <t>Thane</t>
  </si>
  <si>
    <t>Wardha</t>
  </si>
  <si>
    <t>Yeotmal</t>
  </si>
  <si>
    <t>Imphal West</t>
  </si>
  <si>
    <t>Imphal East</t>
  </si>
  <si>
    <t>Thoubal</t>
  </si>
  <si>
    <t>Bishnupur</t>
  </si>
  <si>
    <t>East Khasi Hills</t>
  </si>
  <si>
    <t>West Garo Hills</t>
  </si>
  <si>
    <t>East Garo Hills</t>
  </si>
  <si>
    <t>Jaintia Hills</t>
  </si>
  <si>
    <t>West Khasi Hills</t>
  </si>
  <si>
    <t>Ri-Bhoi</t>
  </si>
  <si>
    <t>South Garo Hills</t>
  </si>
  <si>
    <t>Aizawl</t>
  </si>
  <si>
    <t>Champhai</t>
  </si>
  <si>
    <t>Kolasib</t>
  </si>
  <si>
    <t>Lawngtalai</t>
  </si>
  <si>
    <t>Lunglei</t>
  </si>
  <si>
    <t>Mamit</t>
  </si>
  <si>
    <t>Saiha</t>
  </si>
  <si>
    <t>Serchipp</t>
  </si>
  <si>
    <t>Kohima</t>
  </si>
  <si>
    <t>Phek</t>
  </si>
  <si>
    <t>Mokokchung</t>
  </si>
  <si>
    <t>Wokha</t>
  </si>
  <si>
    <t>Mon</t>
  </si>
  <si>
    <t>Angul</t>
  </si>
  <si>
    <t>Balasore</t>
  </si>
  <si>
    <t>Bargarh</t>
  </si>
  <si>
    <t>Bhadrak</t>
  </si>
  <si>
    <t>Bolangir</t>
  </si>
  <si>
    <t>Boudh</t>
  </si>
  <si>
    <t>Cuttack</t>
  </si>
  <si>
    <t>Deogarh</t>
  </si>
  <si>
    <t>Dhenkanal</t>
  </si>
  <si>
    <t>Gajapati</t>
  </si>
  <si>
    <t>Ganjam</t>
  </si>
  <si>
    <t>Jagatsinghpur</t>
  </si>
  <si>
    <t>Jajpur</t>
  </si>
  <si>
    <t>Jharsuguda</t>
  </si>
  <si>
    <t>Kalahandi</t>
  </si>
  <si>
    <t>Kandhamal</t>
  </si>
  <si>
    <t>Kendrapara</t>
  </si>
  <si>
    <t>Keonjhar</t>
  </si>
  <si>
    <t>Khurda</t>
  </si>
  <si>
    <t>Koraput</t>
  </si>
  <si>
    <t>Malkangiri</t>
  </si>
  <si>
    <t>Mayurbhanj</t>
  </si>
  <si>
    <t>Nayagarh</t>
  </si>
  <si>
    <t>Puri</t>
  </si>
  <si>
    <t>Rayagada</t>
  </si>
  <si>
    <t>Sambalpur</t>
  </si>
  <si>
    <t>Subarnapur</t>
  </si>
  <si>
    <t>Sundergarh</t>
  </si>
  <si>
    <t>Amritsar</t>
  </si>
  <si>
    <t>Barnala</t>
  </si>
  <si>
    <t>Faridkot</t>
  </si>
  <si>
    <t>Fateh Garh Sahib</t>
  </si>
  <si>
    <t>Ferozepur</t>
  </si>
  <si>
    <t>Gurdaspur</t>
  </si>
  <si>
    <t>Hoshiarpur</t>
  </si>
  <si>
    <t>Jalandhar</t>
  </si>
  <si>
    <t>Kapurthala</t>
  </si>
  <si>
    <t>Ludhiana</t>
  </si>
  <si>
    <t>Mansa</t>
  </si>
  <si>
    <t>Moga</t>
  </si>
  <si>
    <t>Muktsar</t>
  </si>
  <si>
    <t>Nawan Shahr</t>
  </si>
  <si>
    <t>Patiala</t>
  </si>
  <si>
    <t>Ropar</t>
  </si>
  <si>
    <t>Sangrur</t>
  </si>
  <si>
    <t>Ajmer</t>
  </si>
  <si>
    <t>Alwar</t>
  </si>
  <si>
    <t>Baran</t>
  </si>
  <si>
    <t>Barmer</t>
  </si>
  <si>
    <t>Bharatpur</t>
  </si>
  <si>
    <t>Bhilwara</t>
  </si>
  <si>
    <t>Bikaner</t>
  </si>
  <si>
    <t>Churu</t>
  </si>
  <si>
    <t>Dausa</t>
  </si>
  <si>
    <t>Dholpur</t>
  </si>
  <si>
    <t>Dungarpur</t>
  </si>
  <si>
    <t>Ganganagar</t>
  </si>
  <si>
    <t>Hanumangarh</t>
  </si>
  <si>
    <t>Jaipur</t>
  </si>
  <si>
    <t>Jaisalmer</t>
  </si>
  <si>
    <t>Jalore</t>
  </si>
  <si>
    <t>Jhalawar</t>
  </si>
  <si>
    <t>Jhunjhunu</t>
  </si>
  <si>
    <t>Jodhpur</t>
  </si>
  <si>
    <t>Karauli</t>
  </si>
  <si>
    <t>Kota</t>
  </si>
  <si>
    <t>Nagaur</t>
  </si>
  <si>
    <t>Pali</t>
  </si>
  <si>
    <t>Pratapgarh</t>
  </si>
  <si>
    <t>Rajsamand</t>
  </si>
  <si>
    <t>Sawai Madhopur</t>
  </si>
  <si>
    <t>Sikar</t>
  </si>
  <si>
    <t>Sirohi</t>
  </si>
  <si>
    <t>Tonk</t>
  </si>
  <si>
    <t>Udaipur</t>
  </si>
  <si>
    <t>Coimbatore</t>
  </si>
  <si>
    <t>Cuddalore</t>
  </si>
  <si>
    <t>Dharmapuri</t>
  </si>
  <si>
    <t>Dindigul</t>
  </si>
  <si>
    <t>Erode</t>
  </si>
  <si>
    <t>Kancheepuram</t>
  </si>
  <si>
    <t>Kanyakumari</t>
  </si>
  <si>
    <t>Karur</t>
  </si>
  <si>
    <t>Krishnagiri</t>
  </si>
  <si>
    <t>Madurai</t>
  </si>
  <si>
    <t>Nagapattinam</t>
  </si>
  <si>
    <t>Namakkal</t>
  </si>
  <si>
    <t>Nilgiris</t>
  </si>
  <si>
    <t>Perambalur</t>
  </si>
  <si>
    <t>Pudukkottai</t>
  </si>
  <si>
    <t>Ramanathapuram</t>
  </si>
  <si>
    <t>Salem</t>
  </si>
  <si>
    <t>Sivagangai</t>
  </si>
  <si>
    <t>Thanjavur</t>
  </si>
  <si>
    <t>Theni</t>
  </si>
  <si>
    <t>Tiruchchirappalli</t>
  </si>
  <si>
    <t>Tirunelveli</t>
  </si>
  <si>
    <t>Tiruppur</t>
  </si>
  <si>
    <t>Tiruvallur</t>
  </si>
  <si>
    <t>Tiruvannamalai</t>
  </si>
  <si>
    <t>Tiruvarur</t>
  </si>
  <si>
    <t>Vellore</t>
  </si>
  <si>
    <t>Villupuram</t>
  </si>
  <si>
    <t>Virudhunagar</t>
  </si>
  <si>
    <t>State Total  (bcm)</t>
  </si>
  <si>
    <t>Dhalai district</t>
  </si>
  <si>
    <t>State total(ham)</t>
  </si>
  <si>
    <t>Agra</t>
  </si>
  <si>
    <t>Aligarh</t>
  </si>
  <si>
    <t>Allahabad</t>
  </si>
  <si>
    <t>Ambedkar Nagar</t>
  </si>
  <si>
    <t>Auraiya</t>
  </si>
  <si>
    <t>Azamgarh</t>
  </si>
  <si>
    <t>Baghapat</t>
  </si>
  <si>
    <t>Ballia</t>
  </si>
  <si>
    <t>Balrampur</t>
  </si>
  <si>
    <t>Banda</t>
  </si>
  <si>
    <t>Barabanki</t>
  </si>
  <si>
    <t>Bareilly</t>
  </si>
  <si>
    <t>Basti</t>
  </si>
  <si>
    <t>Bijnor</t>
  </si>
  <si>
    <t>Budaun</t>
  </si>
  <si>
    <t>Bulandshahar</t>
  </si>
  <si>
    <t>Chandauli</t>
  </si>
  <si>
    <t>Chitrakoot</t>
  </si>
  <si>
    <t>Deoria</t>
  </si>
  <si>
    <t>Etah</t>
  </si>
  <si>
    <t>Etawah</t>
  </si>
  <si>
    <t>Faizabad</t>
  </si>
  <si>
    <t>Farrukhabad</t>
  </si>
  <si>
    <t>Fatehpur</t>
  </si>
  <si>
    <t>Firozabad</t>
  </si>
  <si>
    <t>G.B.Nagar</t>
  </si>
  <si>
    <t>Ghaziabad</t>
  </si>
  <si>
    <t>Ghazipur</t>
  </si>
  <si>
    <t>Gonda</t>
  </si>
  <si>
    <t>Gorakhpur</t>
  </si>
  <si>
    <t>Hamirpur</t>
  </si>
  <si>
    <t>Hardoi</t>
  </si>
  <si>
    <t>Hathras</t>
  </si>
  <si>
    <t>Jalaun</t>
  </si>
  <si>
    <t>Jaunpur</t>
  </si>
  <si>
    <t>Jhansi</t>
  </si>
  <si>
    <t>Kannauj</t>
  </si>
  <si>
    <t>Kanpur Dehat</t>
  </si>
  <si>
    <t>Kanpur Nagar</t>
  </si>
  <si>
    <t>Kaushambhi</t>
  </si>
  <si>
    <t>Kushi Nagar</t>
  </si>
  <si>
    <t>Lalitpur</t>
  </si>
  <si>
    <t>Lucknow</t>
  </si>
  <si>
    <t>Maharajganj</t>
  </si>
  <si>
    <t>Mahoba</t>
  </si>
  <si>
    <t>Mainpuri</t>
  </si>
  <si>
    <t>Mathura</t>
  </si>
  <si>
    <t>Maunath Bhanjan</t>
  </si>
  <si>
    <t>Meerut</t>
  </si>
  <si>
    <t>Mirzapur</t>
  </si>
  <si>
    <t>Moradabad</t>
  </si>
  <si>
    <t>Muzaffarnagar</t>
  </si>
  <si>
    <t>Pilibhit</t>
  </si>
  <si>
    <t>Raebareli</t>
  </si>
  <si>
    <t>Rampur</t>
  </si>
  <si>
    <t>Saharanpur</t>
  </si>
  <si>
    <t>Sant Kabeer Nagar</t>
  </si>
  <si>
    <t>Sant Ravidas Nagar</t>
  </si>
  <si>
    <t>Shajahanpur</t>
  </si>
  <si>
    <t>Shrawasti</t>
  </si>
  <si>
    <t>Siddharth Nagar</t>
  </si>
  <si>
    <t>Sitapur</t>
  </si>
  <si>
    <t>Sonbhadra</t>
  </si>
  <si>
    <t>Sultanpur</t>
  </si>
  <si>
    <t>Unnao</t>
  </si>
  <si>
    <t>Varanasi</t>
  </si>
  <si>
    <t>Dehradun</t>
  </si>
  <si>
    <t>Haridwar</t>
  </si>
  <si>
    <t>Nainital</t>
  </si>
  <si>
    <t>BANKURA</t>
  </si>
  <si>
    <t>BIRBHUM</t>
  </si>
  <si>
    <t>DAKSHIN DINAJPUR</t>
  </si>
  <si>
    <t>DARJEELING</t>
  </si>
  <si>
    <t>HOWRAH</t>
  </si>
  <si>
    <t>JALPAIGURI</t>
  </si>
  <si>
    <t>MALDA</t>
  </si>
  <si>
    <t>MURSHIDABAD</t>
  </si>
  <si>
    <t>NADIA</t>
  </si>
  <si>
    <t>NORTH 24 PARGANAS</t>
  </si>
  <si>
    <t>UTTAR DINAJPUR</t>
  </si>
  <si>
    <t>UT Total (ham)</t>
  </si>
  <si>
    <t>UT Total (bcm)</t>
  </si>
  <si>
    <t xml:space="preserve">Andaman&amp; Nicobar Islands </t>
  </si>
  <si>
    <t>Dadra &amp; Nagar Haveli</t>
  </si>
  <si>
    <t>Diu</t>
  </si>
  <si>
    <t>Daman</t>
  </si>
  <si>
    <t>Agatti</t>
  </si>
  <si>
    <t>Amini</t>
  </si>
  <si>
    <t>Androth</t>
  </si>
  <si>
    <t>Chetlat</t>
  </si>
  <si>
    <t>Kadmat</t>
  </si>
  <si>
    <t>Kalpeni</t>
  </si>
  <si>
    <t>Kiltan</t>
  </si>
  <si>
    <t>Kavaratti</t>
  </si>
  <si>
    <t>Minicoy</t>
  </si>
  <si>
    <t>Karaikal</t>
  </si>
  <si>
    <t>Mahe</t>
  </si>
  <si>
    <t>Yanam</t>
  </si>
  <si>
    <t>STATE-WISE GROUND WATER RESOURCES AVAILABILITY, UTILIZATION AND STAGE OF DEVELOPMENT, INDIA</t>
  </si>
  <si>
    <t>GROUND WATER RESOURCES AVAILABILITY, UTILIZATION AND STAGE OF DEVELOPMENT, ANDHRA PRADESH</t>
  </si>
  <si>
    <t>GROUND WATER RESOURCES AVAILABILITY, UTILIZATION AND STAGE OF DEVELOPMENT, ARUNACHAL PRADESH</t>
  </si>
  <si>
    <t>GROUND WATER RESOURCES AVAILABILITY, UTILIZATION AND STAGE OF DEVELOPMENT, ASSAM</t>
  </si>
  <si>
    <t>GROUND WATER RESOURCES AVAILABILITY, UTILIZATION AND STAGE OF DEVELOPMENT, BIHAR</t>
  </si>
  <si>
    <t>GROUND WATER RESOURCES AVAILABILITY, UTILIZATION AND STAGE OF DEVELOPMENT, CHATTISGARH</t>
  </si>
  <si>
    <t>GROUND WATER RESOURCES AVAILABILITY, UTILIZATION AND STAGE OF DEVELOPMENT, NCT DELHI</t>
  </si>
  <si>
    <t>GROUND WATER RESOURCES AVAILABILITY, UTILIZATION AND STAGE OF DEVELOPMENT, GOA</t>
  </si>
  <si>
    <t>GROUND WATER RESOURCES AVAILABILITY, UTILIZATION AND STAGE OF DEVELOPMENT, GUJARAT</t>
  </si>
  <si>
    <t>GROUND WATER RESOURCES AVAILABILITY, UTILIZATION AND STAGE OF DEVELOPMENT, HARYANA</t>
  </si>
  <si>
    <t>GROUND WATER RESOURCES AVAILABILITY, UTILIZATION AND STAGE OF DEVELOPMENT, HIMACHAL PRADESH</t>
  </si>
  <si>
    <t>GROUND WATER RESOURCES AVAILABILITY, UTILIZATION AND STAGE OF DEVELOPMENT, JAMMU &amp; KASHMIR</t>
  </si>
  <si>
    <t>GROUND WATER RESOURCES AVAILABILITY, UTILIZATION AND STAGE OF DEVELOPMENT, JHARKHAND</t>
  </si>
  <si>
    <t>GROUND WATER RESOURCES AVAILABILITY, UTILIZATION AND STAGE OF DEVELOPMENT, KARNATAKA</t>
  </si>
  <si>
    <t>GROUND WATER RESOURCES AVAILABILITY, UTILIZATION AND STAGE OF DEVELOPMENT, KERALA</t>
  </si>
  <si>
    <t>GROUND WATER RESOURCES AVAILABILITY, UTILIZATION AND STAGE OF DEVELOPMENT, MADHYA PRADESH</t>
  </si>
  <si>
    <t>GROUND WATER RESOURCES AVAILABILITY, UTILIZATION AND STAGE OF DEVELOPMENT, MAHARASHTRA</t>
  </si>
  <si>
    <t>GROUND WATER RESOURCES AVAILABILITY, UTILIZATION AND STAGE OF DEVELOPMENT, MANIPUR</t>
  </si>
  <si>
    <t>GROUND WATER RESOURCES AVAILABILITY, UTILIZATION AND STAGE OF DEVELOPMENT, MEGHALAYA</t>
  </si>
  <si>
    <t>GROUND WATER RESOURCES AVAILABILITY, UTILIZATION AND STAGE OF DEVELOPMENT, MIZORAM</t>
  </si>
  <si>
    <t>GROUND WATER RESOURCES AVAILABILITY, UTILIZATION AND STAGE OF DEVELOPMENT, NAGALAND</t>
  </si>
  <si>
    <t>GROUND WATER RESOURCES AVAILABILITY, UTILIZATION AND STAGE OF DEVELOPMENT, ORRISA</t>
  </si>
  <si>
    <t>GROUND WATER RESOURCES AVAILABILITY, UTILIZATION AND STAGE OF DEVELOPMENT, PUNJAB</t>
  </si>
  <si>
    <t>GROUND WATER RESOURCES AVAILABILITY, UTILIZATION AND STAGE OF DEVELOPMENT, RAJASTHAN</t>
  </si>
  <si>
    <t>GROUND WATER RESOURCES AVAILABILITY, UTILIZATION AND STAGE OF DEVELOPMENT, SIKKIM</t>
  </si>
  <si>
    <t>GROUND WATER RESOURCES AVAILABILITY, UTILIZATION AND STAGE OF DEVELOPMENT, TAMIL NADU</t>
  </si>
  <si>
    <t>GROUND WATER RESOURCES AVAILABILITY, UTILIZATION AND STAGE OF DEVELOPMENT, TRIPURA</t>
  </si>
  <si>
    <t>GROUND WATER RESOURCES AVAILABILITY, UTILIZATION AND STAGE OF DEVELOPMENT, UTTAR PRADESH</t>
  </si>
  <si>
    <t>GROUND WATER RESOURCES AVAILABILITY, UTILIZATION AND STAGE OF DEVELOPMENT, WEST BENGAL</t>
  </si>
  <si>
    <t>GROUND WATER RESOURCES AVAILABILITY, UTILIZATION AND STAGE OF DEVELOPMENT, ANDAMAN &amp; NICOBAR</t>
  </si>
  <si>
    <t>GROUND WATER RESOURCES AVAILABILITY, UTILIZATION AND STAGE OF DEVELOPMENT, CHANDIGARH</t>
  </si>
  <si>
    <t xml:space="preserve">GROUND WATER RESOURCES AVAILABILITY, UTILIZATION AND STAGE OF DEVELOPMENT,DADRA &amp; NAGAR HAVELI </t>
  </si>
  <si>
    <t>GROUND WATER RESOURCES AVAILABILITY, UTILIZATION AND STAGE OF DEVELOPMENT,DAMAN &amp; DIU</t>
  </si>
  <si>
    <t>GROUND WATER RESOURCES AVAILABILITY, UTILIZATION AND STAGE OF DEVELOPMENT,LAKSHADWEEP ISLANDS</t>
  </si>
  <si>
    <t>Title</t>
  </si>
  <si>
    <t>Source</t>
  </si>
  <si>
    <t>Entry No.</t>
  </si>
  <si>
    <t>File Type</t>
  </si>
  <si>
    <t>Published in</t>
  </si>
  <si>
    <t>Weblink</t>
  </si>
  <si>
    <t>Disclaimer</t>
  </si>
  <si>
    <r>
      <t>:</t>
    </r>
    <r>
      <rPr>
        <sz val="11"/>
        <color theme="1"/>
        <rFont val="Arial"/>
        <family val="2"/>
      </rPr>
      <t>pdf</t>
    </r>
  </si>
  <si>
    <t xml:space="preserve">http://www.indiawaterportal.org/node/10086
</t>
  </si>
  <si>
    <t>List of Data Sets Available in the Document</t>
  </si>
  <si>
    <t>Sr. No.</t>
  </si>
  <si>
    <t>Data Set</t>
  </si>
  <si>
    <t>Format</t>
  </si>
  <si>
    <t>Normalised</t>
  </si>
  <si>
    <t>Table</t>
  </si>
  <si>
    <t>*</t>
  </si>
  <si>
    <t>State -wise ground water resources availability, utilization and stage of development, India</t>
  </si>
  <si>
    <t xml:space="preserve"> Ground water resources availability, utilization and stage of development, Andhra Pradesh</t>
  </si>
  <si>
    <t xml:space="preserve"> Ground water resources availability, utilization and stage of development, Arunachal Pradesh</t>
  </si>
  <si>
    <t xml:space="preserve"> Ground water resources availability, utilization and stage of development, Assam</t>
  </si>
  <si>
    <t xml:space="preserve"> Ground water resources availability, utilization and stage of development, Bihar</t>
  </si>
  <si>
    <t xml:space="preserve"> Ground water resources availability, utilization and stage of development, Chattisgarh</t>
  </si>
  <si>
    <t xml:space="preserve"> Ground water resources availability, utilization and stage of development, NCT Delhi</t>
  </si>
  <si>
    <t xml:space="preserve"> Ground water resources availability, utilization and stage of development, Lakshwadeep Islands</t>
  </si>
  <si>
    <t xml:space="preserve"> Ground water resources availability, utilization and stage of development, Daman &amp; Diu</t>
  </si>
  <si>
    <t xml:space="preserve"> Ground water resources availability, utilization and stage of development, Dadra and Nagar Haveli</t>
  </si>
  <si>
    <t xml:space="preserve"> Ground water resources availability, utilization and stage of development, Chandigarh</t>
  </si>
  <si>
    <t xml:space="preserve"> Ground water resources availability, utilization and stage of development, Andamans &amp; Nicobar</t>
  </si>
  <si>
    <t xml:space="preserve"> Ground water resources availability, utilization and stage of development, West Bengal</t>
  </si>
  <si>
    <t xml:space="preserve"> Ground water resources availability, utilization and stage of development, Uttarakhand</t>
  </si>
  <si>
    <r>
      <t xml:space="preserve"> </t>
    </r>
    <r>
      <rPr>
        <sz val="11"/>
        <color theme="1"/>
        <rFont val="Arial"/>
        <family val="2"/>
      </rPr>
      <t>Ground water resources availability, utilization and stage of development, Uttar Pradesh</t>
    </r>
  </si>
  <si>
    <t xml:space="preserve"> Ground water resources availability, utilization and stage of development, Tripura </t>
  </si>
  <si>
    <t xml:space="preserve"> Ground water resources availability, utilization and stage of development, Tamil Nadu</t>
  </si>
  <si>
    <t xml:space="preserve"> Ground water resources availability, utilization and stage of development, Sikkim</t>
  </si>
  <si>
    <t xml:space="preserve"> Ground water resources availability, utilization and stage of development, Rajasthan</t>
  </si>
  <si>
    <t xml:space="preserve"> Ground water resources availability, utilization and stage of development, Punjab</t>
  </si>
  <si>
    <t xml:space="preserve"> Ground water resources availability, utilization and stage of development, Orrisa</t>
  </si>
  <si>
    <t xml:space="preserve"> Ground water resources availability, utilization and stage of development, Nagaland</t>
  </si>
  <si>
    <t xml:space="preserve"> Ground water resources availability, utilization and stage of development, Mizoram</t>
  </si>
  <si>
    <t xml:space="preserve"> Ground water resources availability, utilization and stage of development, Meghalaya</t>
  </si>
  <si>
    <t xml:space="preserve"> Ground water resources availability, utilization and stage of development, Manipur</t>
  </si>
  <si>
    <t xml:space="preserve"> Ground water resources availability, utilization and stage of development, Maharashtra</t>
  </si>
  <si>
    <t xml:space="preserve"> Ground water resources availability, utilization and stage of development, Madhya Pradesh</t>
  </si>
  <si>
    <t xml:space="preserve"> Ground water resources availability, utilization and stage of development, Kerela</t>
  </si>
  <si>
    <t xml:space="preserve"> Ground water resources availability, utilization and stage of development, Karnataka</t>
  </si>
  <si>
    <t xml:space="preserve"> Ground water resources availability, utilization and stage of development, Jharkhand</t>
  </si>
  <si>
    <t xml:space="preserve"> Ground water resources availability, utilization and stage of development, Jammu &amp; Kashmir</t>
  </si>
  <si>
    <t xml:space="preserve">  Ground water resources availability, utilization and stage of development, Himachal Pradesh</t>
  </si>
  <si>
    <t xml:space="preserve"> Ground water resources availability, utilization and stage of development, Harayana</t>
  </si>
  <si>
    <t xml:space="preserve"> Ground water resources availability, utilization and stage of development, Gujarat</t>
  </si>
  <si>
    <t xml:space="preserve"> Ground water resources availability, utilization and stage of development, Goa</t>
  </si>
  <si>
    <t xml:space="preserve">http://www.indiawaterportal.org/disclaimer
</t>
  </si>
  <si>
    <t>Recharge from Rainfall(bcm)</t>
  </si>
  <si>
    <t>Recharge from other scources (bcm)</t>
  </si>
  <si>
    <t>Recharge  from Rainfall(bcm)</t>
  </si>
  <si>
    <t>Total(bcm)</t>
  </si>
  <si>
    <t>Natural Discharge during non  monsoon season(bcm)</t>
  </si>
  <si>
    <t>Net Annual Groundwater Availibity(bcm)</t>
  </si>
  <si>
    <t>Irrigation (bcm)</t>
  </si>
  <si>
    <t>Domestic and Industrial Use (bcm)</t>
  </si>
  <si>
    <t>Total (bcm)</t>
  </si>
  <si>
    <t>Projected demand for Groundwater for Domestic and Industrial Use upto 2025 (bcm)</t>
  </si>
  <si>
    <t>Ground Availibity for future Irrigation use (bcm)</t>
  </si>
  <si>
    <t>( in bcm*)</t>
  </si>
  <si>
    <t>* bcm- billion cubic meter</t>
  </si>
  <si>
    <t>ham - hectare meter</t>
  </si>
  <si>
    <t>Natural Discharge during non  monsoon season(ham)</t>
  </si>
  <si>
    <t>Net Annual Groundwater Availibity(ham)</t>
  </si>
  <si>
    <t>Projected demand for Groundwater for Domestic and Industrial Use upto 2025 (ham)</t>
  </si>
  <si>
    <t>Ground Availibity for future Irrigation use (ham)</t>
  </si>
  <si>
    <t>Total(ham)</t>
  </si>
  <si>
    <t>Irrigation (ham)</t>
  </si>
  <si>
    <t>Domestic and Industrial Use (ham)</t>
  </si>
  <si>
    <t>Total (ham)</t>
  </si>
  <si>
    <t>Recharge from Rainfall(ham)</t>
  </si>
  <si>
    <t>Recharge from other scources (ham)</t>
  </si>
  <si>
    <t>Recharge  from Rainfall(ham)</t>
  </si>
  <si>
    <t>_</t>
  </si>
  <si>
    <t>Medak</t>
  </si>
  <si>
    <t>Vijayanagaram</t>
  </si>
  <si>
    <t>Domestic Uses (ham)</t>
  </si>
  <si>
    <t>Industrial Uses (ham)</t>
  </si>
  <si>
    <t>The Dangs</t>
  </si>
  <si>
    <t>Kangra</t>
  </si>
  <si>
    <t>Mandi</t>
  </si>
  <si>
    <t>Simaur</t>
  </si>
  <si>
    <t>Solan</t>
  </si>
  <si>
    <t>Una</t>
  </si>
  <si>
    <t>Dharwar</t>
  </si>
  <si>
    <t>Trichur</t>
  </si>
  <si>
    <t>Trivandrum</t>
  </si>
  <si>
    <t>Quilon</t>
  </si>
  <si>
    <t>Alleppey</t>
  </si>
  <si>
    <t>Calicut</t>
  </si>
  <si>
    <t>Palghat</t>
  </si>
  <si>
    <t>Tuensang</t>
  </si>
  <si>
    <t>Zunebhoto</t>
  </si>
  <si>
    <t>Nawapara</t>
  </si>
  <si>
    <t>Nawarangpur</t>
  </si>
  <si>
    <t>Banswara</t>
  </si>
  <si>
    <t>Bundi</t>
  </si>
  <si>
    <t>Chittorgarh</t>
  </si>
  <si>
    <t>North Tripura</t>
  </si>
  <si>
    <t xml:space="preserve">South Tripura </t>
  </si>
  <si>
    <t>West Tripura</t>
  </si>
  <si>
    <t>Udham Singh Nagar</t>
  </si>
  <si>
    <t>Water Resources computed using Climatic Water Balance Study</t>
  </si>
  <si>
    <t>*Includes ET loss from trees for 8 non-monsoon months, Water loss due to outflow to sea, Buffer zone for reserve during delayed or lesser monsoon period.</t>
  </si>
  <si>
    <t>GROUND WATER RESOURCES AVAILABILITY, UTILIZATION AND STAGE OF DEVELOPMENT,PONDICHERRY</t>
  </si>
  <si>
    <t>Pondicherry</t>
  </si>
  <si>
    <t>Recharge from other sources (ham)</t>
  </si>
  <si>
    <t>Natural Discharge during non monsoon (ham)</t>
  </si>
  <si>
    <t>Net Annual Ground Water Availability (ham)</t>
  </si>
  <si>
    <t>GROUND WATER RESOURCES AVAILABILITY, UTILIZATION AND STAGE OF DEVELOPMENT, UTTARANCHAL</t>
  </si>
  <si>
    <t>BURDWAN</t>
  </si>
  <si>
    <t>COOCHBIHAR</t>
  </si>
  <si>
    <t>PURULIYA</t>
  </si>
  <si>
    <t>HUGLI</t>
  </si>
  <si>
    <t>MEDINIPUR(E)</t>
  </si>
  <si>
    <t>MEDINIPUR(W)</t>
  </si>
  <si>
    <t>Bahraich</t>
  </si>
  <si>
    <t>Jyotiba  Phule Nagar</t>
  </si>
  <si>
    <t>Lakhimpur Kheri</t>
  </si>
  <si>
    <t>: Dynamics Ground Water Resources of India (As on 2004 ), Central Ground Water Board, Ministry of Water Resources, Govt. of India</t>
  </si>
  <si>
    <r>
      <t>:</t>
    </r>
    <r>
      <rPr>
        <sz val="11"/>
        <color theme="1"/>
        <rFont val="Arial"/>
        <family val="2"/>
      </rPr>
      <t>2006</t>
    </r>
  </si>
  <si>
    <t>Dynamic Ground Water Resources of India</t>
  </si>
  <si>
    <t xml:space="preserve">Annual Replenishable Ground Water Resources </t>
  </si>
  <si>
    <t>433 bcm</t>
  </si>
  <si>
    <t>Net Annual Ground Water Availability</t>
  </si>
  <si>
    <t>399 bcm</t>
  </si>
  <si>
    <t>Annual Ground Water Draft for Irrigation,Domestic &amp; Industrial uses</t>
  </si>
  <si>
    <t>231 bcm</t>
  </si>
  <si>
    <t>Stage of Ground Water Development</t>
  </si>
  <si>
    <t>Categorization of Blocks / Mandals/ Taluks</t>
  </si>
  <si>
    <t>Total Assessed Units</t>
  </si>
  <si>
    <t>Safe</t>
  </si>
  <si>
    <t>Semi-critical</t>
  </si>
  <si>
    <t>Critical</t>
  </si>
  <si>
    <t xml:space="preserve">Over exploited </t>
  </si>
  <si>
    <t>Saline</t>
  </si>
  <si>
    <t>Dynamic Ground water Resources of India</t>
  </si>
  <si>
    <t>Hydrogeological Map of India</t>
  </si>
  <si>
    <t>Map</t>
  </si>
  <si>
    <t>Hydrogeological  Map of India</t>
  </si>
  <si>
    <t>Ground Water Resources Avaliability and Utilization in India</t>
  </si>
  <si>
    <t>Categorization of Blocks/Mandals/ Talukas</t>
  </si>
  <si>
    <t>Irrigation Draft vis-à-vis Domestic &amp; Industrial Draft</t>
  </si>
  <si>
    <t>Recharge from Rainfall vis-à-vis Other Sources</t>
  </si>
  <si>
    <t xml:space="preserve">Geological Ages </t>
  </si>
  <si>
    <t>Rock Formation</t>
  </si>
  <si>
    <t>States/ Hydrogeological Character</t>
  </si>
  <si>
    <t>CONSOLIDATED FORMATIONS</t>
  </si>
  <si>
    <t>Jurrasic,Upper Cretaceous to Eocene</t>
  </si>
  <si>
    <t>Rajmahal Traps, Deccan Traps</t>
  </si>
  <si>
    <t>Basalts, Dolerites, Diorites and other acidic derivatives of basaltic magma</t>
  </si>
  <si>
    <t>Occur in West Bengal, Bihar,Madhya Pradesh, Gujarat, Maharashtra, Andhra Pradesh, Karnataka.Unconfined shallow aquifers, leaky- confined and confined deep aquifers.</t>
  </si>
  <si>
    <t>Pre-cambrian</t>
  </si>
  <si>
    <t>Cuddapah, Delhi &amp; equivalent systems</t>
  </si>
  <si>
    <t>a) Consolidated sandstones,shales,congolomerates b) Limestones , Dolomites c)Quartzites, Marble d) Instrutive Granites &amp; Malani Volcanoes</t>
  </si>
  <si>
    <t>Occur in all states.Granite and granite gneisses are most productive aquifers</t>
  </si>
  <si>
    <t>Archaean</t>
  </si>
  <si>
    <t>Archaean Complex.  Dharwars Arravallis &amp; Equivalent Formations</t>
  </si>
  <si>
    <t>a)Granites, Gneisses, Charnokites &amp; Khondalites  b)Schists, Slates, Phyllites, Granulites  c)Banded Hematite,Quartzites (Iron ore series)</t>
  </si>
  <si>
    <t>SEMI- CONSOLIDATED FORMATIONS:</t>
  </si>
  <si>
    <t>Tertiary</t>
  </si>
  <si>
    <t>a) Nummulitic shale and limestone  b) Carbonaceous shale  c) Sandstones d) Shales  e) Conglomerates  f) Ferrugineous Sandstones  g) Pebble bed and boulder       conglomerates  i) Sand j) Clay</t>
  </si>
  <si>
    <t>The Hydrogeological potential of these formations is relevant only in valley areas. Lower Siwaliks and their equivalents in Himachal Pradesh , Jammu &amp; Kashmir, Assam, Punjab, Haryana , Uttar Pradesh, Sikkim generally do not form potential aquifers. The Upper Siwalik has moderate ground water potential in suitable topographic locations.Tertiary sandstone of Rajasthan, Gujarat, Kutch, Kerala, Orissa, Tamil Nadu, Andhra Pradesh, West Bengal and North Eastern states have moderate to moderately good yield potential.</t>
  </si>
  <si>
    <t>Upper Carboniferous to Jurassic</t>
  </si>
  <si>
    <t>Gondwana                                       Jurrasic of Kutch, Rajasthan Bagh Beds, Lametas and Equivalents</t>
  </si>
  <si>
    <t>a) Boulder Pebble beds  b)Sandstones  c)Shales d) Coal seams                                                                                                         a)Sandstones b) Calcareous Sandstones  c) Shales  d)Quartzites e) Limestones</t>
  </si>
  <si>
    <t>Occurs in Bihar, Maharashtra, Andhra Pradesh, Orissa, Madhya Pradesh, Gujarat, Rajasthan and Tamil Nadu. These formations do not have wide regional distribution. Karsitified limestones are good water  yielders.Friable limstones in Barakars and Kamthis and their equivalents possess good water potential.</t>
  </si>
  <si>
    <t>UNCONSOLIDATED FORMATIONS</t>
  </si>
  <si>
    <t>Pleistocene to Recent</t>
  </si>
  <si>
    <t>a) Fluvio- Glacial deposits                              b) Glacio- Lacustrine deposits</t>
  </si>
  <si>
    <t>a) Mixed boulders, cobbles, sand and silt                                b) Congomerates , sand gravels , carbaneous shales and Blue clays</t>
  </si>
  <si>
    <t>The morainic deposits occupy valleys and gorges in the interior Himalayas.Karewas are lacustrine deposits displaying cyclic layers of clayey, silty and coarser deposits and intervening boulder beds. Locally significant ground water potential.</t>
  </si>
  <si>
    <t>c) Piedmont and Himalayan Foot hill deposits</t>
  </si>
  <si>
    <t>a) Boulder ,Cobbles, Pebble beds , Gravels Sands, Silt and Clays</t>
  </si>
  <si>
    <t>The Bhabhar piedmont belt contains many productive  boulder- cobbles-gravel-sand aquifers. The water table is deep. Forms recharge zone for deeper aquifer of alluvial plains in south. Terrai plain is down slope  continuation of bhabhar aquifers. The deeper confined aquifers display flowing artesians conditions.</t>
  </si>
  <si>
    <t>d) Alluvial Plains ( Older and Newer Alluvium )</t>
  </si>
  <si>
    <t>d) Clay and silts, Gravel and sands of different mixes. Lens of Peat and organic matter, carbonate and siliceous concretions</t>
  </si>
  <si>
    <t>e) Aeolian deposits( Sandstones)</t>
  </si>
  <si>
    <t>e) Very fine sand to silt</t>
  </si>
  <si>
    <t>The Aeoloan deposists occuring in western Rajasthan, Delhi, Gujarat, Haryana, Punjab have moderate to high yeilding potentials; are well sorted and permeable;lie in the arid region; natural recharge is poor and recharge is deep.</t>
  </si>
  <si>
    <t>Occurs widespread in Indo Ganga Brahmaputra Plain and form highly productive aquifers. The  potential of peninsular rivers alluvium are rather moderate. But the alluvial valley fill the deposits of Narmada, Tapi , Purna basin, 100 m thick sustain good yield. Multilayer aquifer of North Gujarat are moderate to highly potential aquifers.The quality of deeper aquifer is inferior. Hydrogeological potential limited for salinity hazards.</t>
  </si>
  <si>
    <t>Distribution of Hydrogeological Units in the Country and their Potentials</t>
  </si>
  <si>
    <t>Ground water resources availability and utilization in India</t>
  </si>
  <si>
    <t>Recharge from Rainfall viv-a-vis other sources</t>
  </si>
  <si>
    <t>Irrigation Draft vis-à-vis Domestic and Industrial draft</t>
  </si>
  <si>
    <t>Categorization of Blocks/Mandals/Talukas</t>
  </si>
  <si>
    <t>Graph</t>
  </si>
  <si>
    <t xml:space="preserve"> Ground water resources availability, utilization and stage of development, Pondicherry</t>
  </si>
  <si>
    <t>Not Normalised</t>
  </si>
  <si>
    <t>:State wise Ground water resources availibility ,utilization and stage of development, India. ( As on March,2004)</t>
  </si>
</sst>
</file>

<file path=xl/styles.xml><?xml version="1.0" encoding="utf-8"?>
<styleSheet xmlns="http://schemas.openxmlformats.org/spreadsheetml/2006/main">
  <fonts count="12">
    <font>
      <sz val="11"/>
      <color theme="1"/>
      <name val="Calibri"/>
      <family val="2"/>
      <scheme val="minor"/>
    </font>
    <font>
      <sz val="11"/>
      <color theme="1"/>
      <name val="Arial"/>
      <family val="2"/>
    </font>
    <font>
      <sz val="10"/>
      <color rgb="FF000000"/>
      <name val="Arial"/>
      <family val="2"/>
    </font>
    <font>
      <sz val="11"/>
      <color rgb="FF000000"/>
      <name val="Arial"/>
      <family val="2"/>
    </font>
    <font>
      <b/>
      <sz val="11"/>
      <color rgb="FF000000"/>
      <name val="Arial"/>
      <family val="2"/>
    </font>
    <font>
      <b/>
      <sz val="10"/>
      <color rgb="FF000000"/>
      <name val="Arial"/>
      <family val="2"/>
    </font>
    <font>
      <b/>
      <sz val="11"/>
      <color theme="1"/>
      <name val="Calibri"/>
      <family val="2"/>
      <scheme val="minor"/>
    </font>
    <font>
      <sz val="11"/>
      <color theme="1"/>
      <name val="Arial"/>
      <family val="2"/>
    </font>
    <font>
      <b/>
      <sz val="11"/>
      <color theme="1"/>
      <name val="Arial"/>
      <family val="2"/>
    </font>
    <font>
      <u/>
      <sz val="11"/>
      <color theme="10"/>
      <name val="Calibri"/>
      <family val="2"/>
    </font>
    <font>
      <b/>
      <sz val="16"/>
      <color theme="1"/>
      <name val="Arial"/>
      <family val="2"/>
    </font>
    <font>
      <b/>
      <sz val="14"/>
      <color theme="1"/>
      <name val="Arial"/>
      <family val="2"/>
    </font>
  </fonts>
  <fills count="5">
    <fill>
      <patternFill patternType="none"/>
    </fill>
    <fill>
      <patternFill patternType="gray125"/>
    </fill>
    <fill>
      <patternFill patternType="solid">
        <fgColor theme="7" tint="0.39997558519241921"/>
        <bgColor indexed="64"/>
      </patternFill>
    </fill>
    <fill>
      <patternFill patternType="solid">
        <fgColor rgb="FFCCCCFF"/>
        <bgColor rgb="FF000000"/>
      </patternFill>
    </fill>
    <fill>
      <patternFill patternType="solid">
        <fgColor theme="7"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auto="1"/>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118">
    <xf numFmtId="0" fontId="0" fillId="0" borderId="0" xfId="0"/>
    <xf numFmtId="0" fontId="2" fillId="0" borderId="0" xfId="0" applyFont="1" applyAlignment="1">
      <alignment vertical="center" wrapText="1"/>
    </xf>
    <xf numFmtId="0" fontId="3" fillId="0" borderId="1"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1" xfId="0" applyFont="1" applyBorder="1" applyAlignment="1" applyProtection="1">
      <alignment horizontal="center" vertical="center" wrapText="1"/>
      <protection locked="0"/>
    </xf>
    <xf numFmtId="0" fontId="3" fillId="0" borderId="6" xfId="0" applyFont="1" applyBorder="1" applyAlignment="1">
      <alignment horizontal="center" vertical="center" wrapText="1"/>
    </xf>
    <xf numFmtId="0" fontId="3" fillId="0" borderId="14"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Border="1" applyAlignment="1">
      <alignment horizontal="center" vertical="center"/>
    </xf>
    <xf numFmtId="0" fontId="3" fillId="0" borderId="1" xfId="0" applyFont="1" applyBorder="1" applyAlignment="1" applyProtection="1">
      <alignment horizontal="center" wrapText="1"/>
      <protection locked="0"/>
    </xf>
    <xf numFmtId="0" fontId="2" fillId="0" borderId="1" xfId="0" applyFont="1" applyBorder="1" applyAlignment="1">
      <alignment horizontal="center" wrapText="1"/>
    </xf>
    <xf numFmtId="0" fontId="4" fillId="0" borderId="1" xfId="0" applyFont="1" applyBorder="1" applyAlignment="1" applyProtection="1">
      <alignment horizontal="center" wrapText="1"/>
      <protection locked="0"/>
    </xf>
    <xf numFmtId="0" fontId="3" fillId="0" borderId="8" xfId="0" applyFont="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0" fillId="0" borderId="0" xfId="0" applyAlignment="1">
      <alignment horizontal="center"/>
    </xf>
    <xf numFmtId="0" fontId="8" fillId="0" borderId="0" xfId="0" applyFont="1" applyAlignment="1"/>
    <xf numFmtId="0" fontId="6" fillId="0" borderId="0" xfId="0" applyFont="1"/>
    <xf numFmtId="0" fontId="4" fillId="0" borderId="0" xfId="0" applyFont="1" applyBorder="1" applyAlignment="1" applyProtection="1">
      <alignment horizontal="center" vertical="center" wrapText="1"/>
      <protection locked="0"/>
    </xf>
    <xf numFmtId="0" fontId="4" fillId="0" borderId="0" xfId="0" applyFont="1" applyAlignment="1">
      <alignment wrapText="1"/>
    </xf>
    <xf numFmtId="0" fontId="4" fillId="0" borderId="15" xfId="0" applyFont="1" applyBorder="1" applyAlignment="1">
      <alignment wrapText="1"/>
    </xf>
    <xf numFmtId="0" fontId="7" fillId="0" borderId="0" xfId="0" applyFont="1"/>
    <xf numFmtId="0" fontId="4" fillId="3" borderId="16" xfId="0" applyFont="1" applyFill="1" applyBorder="1" applyAlignment="1">
      <alignment horizontal="center" wrapText="1"/>
    </xf>
    <xf numFmtId="0" fontId="3" fillId="0" borderId="16" xfId="0" applyFont="1" applyBorder="1" applyAlignment="1">
      <alignment horizontal="center" wrapText="1"/>
    </xf>
    <xf numFmtId="0" fontId="3" fillId="0" borderId="16" xfId="0" applyFont="1" applyBorder="1" applyAlignment="1">
      <alignment wrapText="1"/>
    </xf>
    <xf numFmtId="0" fontId="3" fillId="0" borderId="16" xfId="0" applyFont="1" applyBorder="1" applyAlignment="1"/>
    <xf numFmtId="0" fontId="3" fillId="0" borderId="19" xfId="0" applyFont="1" applyBorder="1" applyAlignment="1">
      <alignment horizontal="center" wrapText="1"/>
    </xf>
    <xf numFmtId="0" fontId="3" fillId="0" borderId="20" xfId="0" applyFont="1" applyBorder="1" applyAlignment="1">
      <alignment wrapText="1"/>
    </xf>
    <xf numFmtId="0" fontId="0" fillId="0" borderId="1" xfId="0" applyBorder="1"/>
    <xf numFmtId="0" fontId="3" fillId="0" borderId="1" xfId="0" applyFont="1" applyBorder="1" applyAlignment="1">
      <alignment wrapText="1"/>
    </xf>
    <xf numFmtId="0" fontId="7" fillId="0" borderId="1" xfId="0" applyFont="1" applyBorder="1"/>
    <xf numFmtId="0" fontId="9" fillId="0" borderId="0" xfId="1" applyAlignment="1" applyProtection="1">
      <alignment horizontal="left" vertical="top" wrapText="1"/>
    </xf>
    <xf numFmtId="0" fontId="3" fillId="0" borderId="7" xfId="0" applyFont="1" applyFill="1" applyBorder="1" applyAlignment="1" applyProtection="1">
      <alignment horizontal="center" vertical="center" wrapText="1"/>
      <protection locked="0"/>
    </xf>
    <xf numFmtId="0" fontId="6" fillId="0" borderId="1" xfId="0" applyFont="1" applyBorder="1" applyAlignment="1">
      <alignment horizontal="center"/>
    </xf>
    <xf numFmtId="0" fontId="3" fillId="0" borderId="7" xfId="0" applyFont="1" applyFill="1" applyBorder="1" applyAlignment="1" applyProtection="1">
      <alignment horizontal="center" wrapText="1"/>
      <protection locked="0"/>
    </xf>
    <xf numFmtId="0" fontId="7" fillId="0" borderId="1" xfId="0" applyFont="1" applyBorder="1" applyAlignment="1">
      <alignment horizont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4" fillId="0" borderId="7"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0" fillId="0" borderId="0" xfId="0" applyAlignment="1"/>
    <xf numFmtId="0" fontId="3" fillId="0" borderId="0" xfId="0" applyFont="1" applyFill="1" applyBorder="1" applyAlignment="1" applyProtection="1">
      <alignment horizontal="center" vertical="center" wrapText="1"/>
      <protection locked="0"/>
    </xf>
    <xf numFmtId="0" fontId="11" fillId="0" borderId="0" xfId="0" applyFont="1" applyAlignment="1">
      <alignment vertical="center"/>
    </xf>
    <xf numFmtId="0" fontId="3" fillId="0" borderId="16" xfId="0" applyFont="1" applyFill="1" applyBorder="1" applyAlignment="1">
      <alignment horizontal="center" wrapText="1"/>
    </xf>
    <xf numFmtId="0" fontId="3" fillId="0" borderId="16" xfId="0" applyFont="1" applyFill="1" applyBorder="1" applyAlignment="1">
      <alignment horizontal="left" wrapText="1"/>
    </xf>
    <xf numFmtId="0" fontId="0" fillId="0" borderId="0" xfId="0" applyAlignment="1">
      <alignment vertical="top"/>
    </xf>
    <xf numFmtId="0" fontId="4" fillId="3" borderId="19" xfId="0" applyFont="1" applyFill="1" applyBorder="1" applyAlignment="1">
      <alignment horizontal="center" wrapText="1"/>
    </xf>
    <xf numFmtId="0" fontId="0" fillId="0" borderId="1" xfId="0" applyBorder="1" applyAlignment="1">
      <alignment horizontal="center"/>
    </xf>
    <xf numFmtId="0" fontId="7" fillId="0" borderId="0" xfId="0" applyFont="1" applyAlignment="1">
      <alignment horizontal="left"/>
    </xf>
    <xf numFmtId="0" fontId="0" fillId="0" borderId="0" xfId="0" applyAlignment="1">
      <alignment horizontal="left"/>
    </xf>
    <xf numFmtId="0" fontId="4" fillId="0" borderId="17" xfId="0" applyFont="1" applyBorder="1" applyAlignment="1">
      <alignment horizontal="left" wrapText="1"/>
    </xf>
    <xf numFmtId="0" fontId="4" fillId="0" borderId="18" xfId="0" applyFont="1" applyBorder="1" applyAlignment="1">
      <alignment horizontal="left" wrapText="1"/>
    </xf>
    <xf numFmtId="0" fontId="11" fillId="4" borderId="1" xfId="0" applyFont="1" applyFill="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9" fontId="7" fillId="0" borderId="1" xfId="0" applyNumberFormat="1" applyFont="1" applyBorder="1" applyAlignment="1">
      <alignment horizontal="center" vertical="center"/>
    </xf>
    <xf numFmtId="0" fontId="7" fillId="0" borderId="1" xfId="0" applyFont="1" applyBorder="1" applyAlignment="1">
      <alignment horizontal="center"/>
    </xf>
    <xf numFmtId="0" fontId="10" fillId="4" borderId="0" xfId="0" applyFont="1" applyFill="1" applyAlignment="1">
      <alignment horizontal="center" vertical="center"/>
    </xf>
    <xf numFmtId="0" fontId="7" fillId="4" borderId="0" xfId="0" applyFont="1" applyFill="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left"/>
    </xf>
    <xf numFmtId="0" fontId="7" fillId="0" borderId="1" xfId="0" applyFont="1" applyBorder="1" applyAlignment="1">
      <alignment horizontal="left" vertical="top" wrapText="1"/>
    </xf>
    <xf numFmtId="0" fontId="7" fillId="0" borderId="1" xfId="0" applyFont="1" applyBorder="1" applyAlignment="1">
      <alignment horizontal="center" vertical="top"/>
    </xf>
    <xf numFmtId="0" fontId="7" fillId="0" borderId="1" xfId="0" applyFont="1" applyBorder="1" applyAlignment="1">
      <alignment horizontal="center" vertical="top" wrapText="1"/>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5" xfId="0" applyFont="1" applyBorder="1" applyAlignment="1">
      <alignment horizontal="left" vertical="top"/>
    </xf>
    <xf numFmtId="0" fontId="8" fillId="0" borderId="1" xfId="0" applyFont="1" applyBorder="1" applyAlignment="1">
      <alignment horizontal="left" vertical="top"/>
    </xf>
    <xf numFmtId="0" fontId="10" fillId="4" borderId="0" xfId="0" applyFont="1" applyFill="1" applyAlignment="1">
      <alignment horizontal="center"/>
    </xf>
    <xf numFmtId="0" fontId="11" fillId="4" borderId="0" xfId="0" applyFont="1" applyFill="1" applyAlignment="1">
      <alignment vertical="center"/>
    </xf>
    <xf numFmtId="0" fontId="0" fillId="4" borderId="0" xfId="0" applyFill="1" applyAlignment="1">
      <alignment vertical="center"/>
    </xf>
    <xf numFmtId="0" fontId="0" fillId="4" borderId="1" xfId="0" applyFill="1" applyBorder="1" applyAlignment="1">
      <alignment horizontal="center" vertical="center"/>
    </xf>
    <xf numFmtId="0" fontId="11" fillId="4" borderId="0" xfId="0" applyFont="1" applyFill="1" applyAlignment="1">
      <alignment horizontal="center" vertical="center"/>
    </xf>
    <xf numFmtId="0" fontId="0" fillId="0" borderId="0" xfId="0" applyAlignment="1">
      <alignment horizontal="center"/>
    </xf>
    <xf numFmtId="0" fontId="4" fillId="0" borderId="0" xfId="0" applyFont="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2" borderId="11"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7" fillId="0" borderId="0" xfId="0" applyFont="1" applyAlignment="1">
      <alignment horizontal="center"/>
    </xf>
    <xf numFmtId="0" fontId="8" fillId="0" borderId="0" xfId="0" applyFont="1" applyAlignment="1">
      <alignment horizontal="center"/>
    </xf>
    <xf numFmtId="0" fontId="3" fillId="0" borderId="6"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0" fillId="0" borderId="8" xfId="0" applyBorder="1"/>
    <xf numFmtId="0" fontId="6" fillId="0" borderId="0" xfId="0" applyFont="1" applyAlignment="1">
      <alignment horizontal="center"/>
    </xf>
    <xf numFmtId="0" fontId="4" fillId="2" borderId="1" xfId="0" applyFont="1" applyFill="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1" fillId="0" borderId="0" xfId="0" applyFont="1" applyAlignment="1">
      <alignment horizontal="left"/>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4.emf"/></Relationships>
</file>

<file path=xl/drawings/_rels/drawing4.xml.rels><?xml version="1.0" encoding="UTF-8" standalone="yes"?>
<Relationships xmlns="http://schemas.openxmlformats.org/package/2006/relationships"><Relationship Id="rId1" Type="http://schemas.openxmlformats.org/officeDocument/2006/relationships/image" Target="../media/image5.emf"/></Relationships>
</file>

<file path=xl/drawings/_rels/drawing5.x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14</xdr:col>
      <xdr:colOff>321637</xdr:colOff>
      <xdr:row>76</xdr:row>
      <xdr:rowOff>0</xdr:rowOff>
    </xdr:to>
    <xdr:sp macro="" textlink="">
      <xdr:nvSpPr>
        <xdr:cNvPr id="1027" name="AutoShape 3"/>
        <xdr:cNvSpPr>
          <a:spLocks noChangeAspect="1" noChangeArrowheads="1" noTextEdit="1"/>
        </xdr:cNvSpPr>
      </xdr:nvSpPr>
      <xdr:spPr bwMode="auto">
        <a:xfrm>
          <a:off x="0" y="762000"/>
          <a:ext cx="8856037" cy="13716000"/>
        </a:xfrm>
        <a:prstGeom prst="rect">
          <a:avLst/>
        </a:prstGeom>
        <a:noFill/>
        <a:ln w="9525">
          <a:noFill/>
          <a:miter lim="800000"/>
          <a:headEnd/>
          <a:tailEnd/>
        </a:ln>
      </xdr:spPr>
    </xdr:sp>
    <xdr:clientData/>
  </xdr:twoCellAnchor>
  <xdr:twoCellAnchor editAs="oneCell">
    <xdr:from>
      <xdr:col>13</xdr:col>
      <xdr:colOff>0</xdr:colOff>
      <xdr:row>2</xdr:row>
      <xdr:rowOff>0</xdr:rowOff>
    </xdr:from>
    <xdr:to>
      <xdr:col>14</xdr:col>
      <xdr:colOff>9525</xdr:colOff>
      <xdr:row>3</xdr:row>
      <xdr:rowOff>9525</xdr:rowOff>
    </xdr:to>
    <xdr:pic>
      <xdr:nvPicPr>
        <xdr:cNvPr id="1032"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7924800" y="381000"/>
          <a:ext cx="619125" cy="200025"/>
        </a:xfrm>
        <a:prstGeom prst="rect">
          <a:avLst/>
        </a:prstGeom>
        <a:noFill/>
      </xdr:spPr>
    </xdr:pic>
    <xdr:clientData/>
  </xdr:twoCellAnchor>
  <xdr:twoCellAnchor editAs="oneCell">
    <xdr:from>
      <xdr:col>0</xdr:col>
      <xdr:colOff>600075</xdr:colOff>
      <xdr:row>4</xdr:row>
      <xdr:rowOff>38100</xdr:rowOff>
    </xdr:from>
    <xdr:to>
      <xdr:col>6</xdr:col>
      <xdr:colOff>247650</xdr:colOff>
      <xdr:row>31</xdr:row>
      <xdr:rowOff>28575</xdr:rowOff>
    </xdr:to>
    <xdr:pic>
      <xdr:nvPicPr>
        <xdr:cNvPr id="1033"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600075" y="800100"/>
          <a:ext cx="3305175" cy="5133975"/>
        </a:xfrm>
        <a:prstGeom prst="rect">
          <a:avLst/>
        </a:prstGeom>
        <a:solidFill>
          <a:srgbClr val="000000">
            <a:shade val="95000"/>
          </a:srgbClr>
        </a:solidFill>
        <a:ln w="3175" cap="sq">
          <a:solidFill>
            <a:srgbClr val="000000"/>
          </a:solidFill>
          <a:miter lim="800000"/>
        </a:ln>
        <a:effectLst>
          <a:outerShdw blurRad="254000" dist="190500" dir="2700000" sy="90000" algn="bl" rotWithShape="0">
            <a:srgbClr val="000000">
              <a:alpha val="40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104775</xdr:colOff>
      <xdr:row>2</xdr:row>
      <xdr:rowOff>152400</xdr:rowOff>
    </xdr:from>
    <xdr:to>
      <xdr:col>8</xdr:col>
      <xdr:colOff>285750</xdr:colOff>
      <xdr:row>32</xdr:row>
      <xdr:rowOff>0</xdr:rowOff>
    </xdr:to>
    <xdr:pic>
      <xdr:nvPicPr>
        <xdr:cNvPr id="204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323975" y="533400"/>
          <a:ext cx="3838575" cy="5562600"/>
        </a:xfrm>
        <a:prstGeom prst="rect">
          <a:avLst/>
        </a:prstGeom>
        <a:noFill/>
        <a:scene3d>
          <a:camera prst="orthographicFront">
            <a:rot lat="20999999" lon="0" rev="16200000"/>
          </a:camera>
          <a:lightRig rig="threePt" dir="t"/>
        </a:scene3d>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561975</xdr:colOff>
      <xdr:row>2</xdr:row>
      <xdr:rowOff>66675</xdr:rowOff>
    </xdr:from>
    <xdr:to>
      <xdr:col>9</xdr:col>
      <xdr:colOff>577059</xdr:colOff>
      <xdr:row>32</xdr:row>
      <xdr:rowOff>142875</xdr:rowOff>
    </xdr:to>
    <xdr:pic>
      <xdr:nvPicPr>
        <xdr:cNvPr id="307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171575" y="447675"/>
          <a:ext cx="4891884" cy="5791200"/>
        </a:xfrm>
        <a:prstGeom prst="rect">
          <a:avLst/>
        </a:prstGeom>
        <a:noFill/>
        <a:scene3d>
          <a:camera prst="orthographicFront">
            <a:rot lat="0" lon="0" rev="16200000"/>
          </a:camera>
          <a:lightRig rig="threePt" dir="t"/>
        </a:scene3d>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171450</xdr:colOff>
      <xdr:row>3</xdr:row>
      <xdr:rowOff>180975</xdr:rowOff>
    </xdr:from>
    <xdr:to>
      <xdr:col>10</xdr:col>
      <xdr:colOff>0</xdr:colOff>
      <xdr:row>34</xdr:row>
      <xdr:rowOff>57150</xdr:rowOff>
    </xdr:to>
    <xdr:pic>
      <xdr:nvPicPr>
        <xdr:cNvPr id="409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390650" y="752475"/>
          <a:ext cx="4705350" cy="5781675"/>
        </a:xfrm>
        <a:prstGeom prst="rect">
          <a:avLst/>
        </a:prstGeom>
        <a:noFill/>
        <a:scene3d>
          <a:camera prst="orthographicFront">
            <a:rot lat="0" lon="0" rev="16200000"/>
          </a:camera>
          <a:lightRig rig="threePt" dir="t"/>
        </a:scene3d>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590550</xdr:colOff>
      <xdr:row>4</xdr:row>
      <xdr:rowOff>19050</xdr:rowOff>
    </xdr:from>
    <xdr:to>
      <xdr:col>7</xdr:col>
      <xdr:colOff>85725</xdr:colOff>
      <xdr:row>33</xdr:row>
      <xdr:rowOff>161925</xdr:rowOff>
    </xdr:to>
    <xdr:pic>
      <xdr:nvPicPr>
        <xdr:cNvPr id="512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590550" y="781050"/>
          <a:ext cx="3762375" cy="56673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indiawaterportal.org/disclaimer"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dimension ref="A1:N54"/>
  <sheetViews>
    <sheetView workbookViewId="0">
      <selection activeCell="D6" sqref="D6"/>
    </sheetView>
  </sheetViews>
  <sheetFormatPr defaultRowHeight="15"/>
  <cols>
    <col min="1" max="1" width="11.85546875" customWidth="1"/>
    <col min="2" max="2" width="92.7109375" customWidth="1"/>
    <col min="3" max="3" width="17.42578125" customWidth="1"/>
    <col min="4" max="4" width="19.5703125" customWidth="1"/>
    <col min="5" max="5" width="18.28515625" customWidth="1"/>
  </cols>
  <sheetData>
    <row r="1" spans="1:14">
      <c r="A1" s="25" t="s">
        <v>622</v>
      </c>
      <c r="B1" s="117" t="s">
        <v>815</v>
      </c>
      <c r="C1" s="58"/>
      <c r="D1" s="58"/>
      <c r="E1" s="58"/>
      <c r="F1" s="58"/>
      <c r="G1" s="58"/>
      <c r="H1" s="58"/>
      <c r="I1" s="58"/>
      <c r="J1" s="58"/>
      <c r="K1" s="58"/>
      <c r="L1" s="58"/>
      <c r="M1" s="58"/>
      <c r="N1" s="58"/>
    </row>
    <row r="2" spans="1:14">
      <c r="A2" s="25" t="s">
        <v>623</v>
      </c>
      <c r="B2" s="58" t="s">
        <v>745</v>
      </c>
      <c r="C2" s="59"/>
      <c r="D2" s="59"/>
      <c r="E2" s="59"/>
      <c r="F2" s="59"/>
      <c r="G2" s="59"/>
      <c r="H2" s="59"/>
      <c r="I2" s="59"/>
      <c r="J2" s="59"/>
      <c r="K2" s="59"/>
      <c r="L2" s="59"/>
    </row>
    <row r="3" spans="1:14">
      <c r="A3" s="25" t="s">
        <v>624</v>
      </c>
    </row>
    <row r="4" spans="1:14">
      <c r="A4" s="26" t="s">
        <v>625</v>
      </c>
      <c r="B4" t="s">
        <v>629</v>
      </c>
    </row>
    <row r="5" spans="1:14" ht="30">
      <c r="A5" s="26" t="s">
        <v>626</v>
      </c>
      <c r="B5" t="s">
        <v>746</v>
      </c>
    </row>
    <row r="6" spans="1:14" ht="34.5" customHeight="1">
      <c r="A6" s="26" t="s">
        <v>627</v>
      </c>
      <c r="B6" s="27" t="s">
        <v>630</v>
      </c>
    </row>
    <row r="7" spans="1:14" ht="30">
      <c r="A7" s="26" t="s">
        <v>628</v>
      </c>
      <c r="B7" s="37" t="s">
        <v>673</v>
      </c>
    </row>
    <row r="10" spans="1:14" ht="20.25" customHeight="1">
      <c r="A10" s="60" t="s">
        <v>631</v>
      </c>
      <c r="B10" s="61"/>
      <c r="C10" s="61"/>
      <c r="D10" s="61"/>
    </row>
    <row r="11" spans="1:14">
      <c r="A11" s="28" t="s">
        <v>632</v>
      </c>
      <c r="B11" s="28" t="s">
        <v>633</v>
      </c>
      <c r="C11" s="28" t="s">
        <v>634</v>
      </c>
      <c r="D11" s="56" t="s">
        <v>635</v>
      </c>
      <c r="E11" s="28" t="s">
        <v>814</v>
      </c>
    </row>
    <row r="12" spans="1:14">
      <c r="A12" s="53">
        <v>1</v>
      </c>
      <c r="B12" s="54" t="s">
        <v>762</v>
      </c>
      <c r="C12" s="29" t="s">
        <v>636</v>
      </c>
      <c r="D12" s="32" t="s">
        <v>637</v>
      </c>
      <c r="E12" s="34"/>
    </row>
    <row r="13" spans="1:14">
      <c r="A13" s="53">
        <v>2</v>
      </c>
      <c r="B13" s="54" t="s">
        <v>763</v>
      </c>
      <c r="C13" s="29" t="s">
        <v>764</v>
      </c>
      <c r="D13" s="32"/>
      <c r="E13" s="57" t="s">
        <v>637</v>
      </c>
    </row>
    <row r="14" spans="1:14">
      <c r="A14" s="53">
        <v>3</v>
      </c>
      <c r="B14" s="54" t="s">
        <v>807</v>
      </c>
      <c r="C14" s="29" t="s">
        <v>636</v>
      </c>
      <c r="D14" s="32" t="s">
        <v>637</v>
      </c>
      <c r="E14" s="57"/>
    </row>
    <row r="15" spans="1:14" ht="15" customHeight="1">
      <c r="A15" s="53">
        <v>4</v>
      </c>
      <c r="B15" s="54" t="s">
        <v>808</v>
      </c>
      <c r="C15" s="29" t="s">
        <v>812</v>
      </c>
      <c r="D15" s="32"/>
      <c r="E15" s="57" t="s">
        <v>637</v>
      </c>
    </row>
    <row r="16" spans="1:14" ht="15" customHeight="1">
      <c r="A16" s="53">
        <v>5</v>
      </c>
      <c r="B16" s="54" t="s">
        <v>809</v>
      </c>
      <c r="C16" s="29" t="s">
        <v>812</v>
      </c>
      <c r="D16" s="32"/>
      <c r="E16" s="57" t="s">
        <v>637</v>
      </c>
    </row>
    <row r="17" spans="1:5" ht="15" customHeight="1">
      <c r="A17" s="53">
        <v>6</v>
      </c>
      <c r="B17" s="54" t="s">
        <v>810</v>
      </c>
      <c r="C17" s="29" t="s">
        <v>812</v>
      </c>
      <c r="D17" s="32"/>
      <c r="E17" s="57" t="s">
        <v>637</v>
      </c>
    </row>
    <row r="18" spans="1:5" ht="15" customHeight="1">
      <c r="A18" s="53">
        <v>7</v>
      </c>
      <c r="B18" s="54" t="s">
        <v>811</v>
      </c>
      <c r="C18" s="29" t="s">
        <v>764</v>
      </c>
      <c r="D18" s="32"/>
      <c r="E18" s="57" t="s">
        <v>637</v>
      </c>
    </row>
    <row r="19" spans="1:5" ht="15" customHeight="1">
      <c r="A19" s="53">
        <v>8</v>
      </c>
      <c r="B19" s="30" t="s">
        <v>638</v>
      </c>
      <c r="C19" s="29" t="s">
        <v>636</v>
      </c>
      <c r="D19" s="32" t="s">
        <v>637</v>
      </c>
      <c r="E19" s="34"/>
    </row>
    <row r="20" spans="1:5" ht="28.5" customHeight="1">
      <c r="A20" s="53">
        <v>9</v>
      </c>
      <c r="B20" s="31" t="s">
        <v>639</v>
      </c>
      <c r="C20" s="29" t="s">
        <v>636</v>
      </c>
      <c r="D20" s="32" t="s">
        <v>637</v>
      </c>
      <c r="E20" s="34"/>
    </row>
    <row r="21" spans="1:5">
      <c r="A21" s="53">
        <v>10</v>
      </c>
      <c r="B21" s="30" t="s">
        <v>640</v>
      </c>
      <c r="C21" s="29" t="s">
        <v>636</v>
      </c>
      <c r="D21" s="32" t="s">
        <v>637</v>
      </c>
      <c r="E21" s="34"/>
    </row>
    <row r="22" spans="1:5">
      <c r="A22" s="53">
        <v>11</v>
      </c>
      <c r="B22" s="30" t="s">
        <v>641</v>
      </c>
      <c r="C22" s="29" t="s">
        <v>636</v>
      </c>
      <c r="D22" s="32" t="s">
        <v>637</v>
      </c>
      <c r="E22" s="34"/>
    </row>
    <row r="23" spans="1:5">
      <c r="A23" s="53">
        <v>12</v>
      </c>
      <c r="B23" s="30" t="s">
        <v>642</v>
      </c>
      <c r="C23" s="29" t="s">
        <v>636</v>
      </c>
      <c r="D23" s="32" t="s">
        <v>637</v>
      </c>
      <c r="E23" s="34"/>
    </row>
    <row r="24" spans="1:5">
      <c r="A24" s="53">
        <v>13</v>
      </c>
      <c r="B24" s="30" t="s">
        <v>643</v>
      </c>
      <c r="C24" s="29" t="s">
        <v>636</v>
      </c>
      <c r="D24" s="32" t="s">
        <v>637</v>
      </c>
      <c r="E24" s="34"/>
    </row>
    <row r="25" spans="1:5">
      <c r="A25" s="53">
        <v>14</v>
      </c>
      <c r="B25" s="30" t="s">
        <v>644</v>
      </c>
      <c r="C25" s="29" t="s">
        <v>636</v>
      </c>
      <c r="D25" s="32" t="s">
        <v>637</v>
      </c>
      <c r="E25" s="34"/>
    </row>
    <row r="26" spans="1:5">
      <c r="A26" s="53">
        <v>15</v>
      </c>
      <c r="B26" s="30" t="s">
        <v>672</v>
      </c>
      <c r="C26" s="29" t="s">
        <v>636</v>
      </c>
      <c r="D26" s="32" t="s">
        <v>637</v>
      </c>
      <c r="E26" s="34"/>
    </row>
    <row r="27" spans="1:5">
      <c r="A27" s="53">
        <v>16</v>
      </c>
      <c r="B27" s="30" t="s">
        <v>671</v>
      </c>
      <c r="C27" s="29" t="s">
        <v>636</v>
      </c>
      <c r="D27" s="32" t="s">
        <v>637</v>
      </c>
      <c r="E27" s="34"/>
    </row>
    <row r="28" spans="1:5">
      <c r="A28" s="53">
        <v>17</v>
      </c>
      <c r="B28" s="30" t="s">
        <v>670</v>
      </c>
      <c r="C28" s="29" t="s">
        <v>636</v>
      </c>
      <c r="D28" s="32" t="s">
        <v>637</v>
      </c>
      <c r="E28" s="34"/>
    </row>
    <row r="29" spans="1:5">
      <c r="A29" s="53">
        <v>18</v>
      </c>
      <c r="B29" s="30" t="s">
        <v>669</v>
      </c>
      <c r="C29" s="29" t="s">
        <v>636</v>
      </c>
      <c r="D29" s="32" t="s">
        <v>637</v>
      </c>
      <c r="E29" s="34"/>
    </row>
    <row r="30" spans="1:5">
      <c r="A30" s="53">
        <v>19</v>
      </c>
      <c r="B30" s="30" t="s">
        <v>668</v>
      </c>
      <c r="C30" s="29" t="s">
        <v>636</v>
      </c>
      <c r="D30" s="32" t="s">
        <v>637</v>
      </c>
      <c r="E30" s="34"/>
    </row>
    <row r="31" spans="1:5">
      <c r="A31" s="53">
        <v>20</v>
      </c>
      <c r="B31" s="30" t="s">
        <v>667</v>
      </c>
      <c r="C31" s="29" t="s">
        <v>636</v>
      </c>
      <c r="D31" s="32" t="s">
        <v>637</v>
      </c>
      <c r="E31" s="34"/>
    </row>
    <row r="32" spans="1:5">
      <c r="A32" s="53">
        <v>21</v>
      </c>
      <c r="B32" s="30" t="s">
        <v>666</v>
      </c>
      <c r="C32" s="29" t="s">
        <v>636</v>
      </c>
      <c r="D32" s="32" t="s">
        <v>637</v>
      </c>
      <c r="E32" s="34"/>
    </row>
    <row r="33" spans="1:5">
      <c r="A33" s="53">
        <v>22</v>
      </c>
      <c r="B33" s="30" t="s">
        <v>665</v>
      </c>
      <c r="C33" s="29" t="s">
        <v>636</v>
      </c>
      <c r="D33" s="32" t="s">
        <v>637</v>
      </c>
      <c r="E33" s="34"/>
    </row>
    <row r="34" spans="1:5">
      <c r="A34" s="53">
        <v>23</v>
      </c>
      <c r="B34" s="30" t="s">
        <v>664</v>
      </c>
      <c r="C34" s="29" t="s">
        <v>636</v>
      </c>
      <c r="D34" s="32" t="s">
        <v>637</v>
      </c>
      <c r="E34" s="34"/>
    </row>
    <row r="35" spans="1:5">
      <c r="A35" s="53">
        <v>24</v>
      </c>
      <c r="B35" s="30" t="s">
        <v>663</v>
      </c>
      <c r="C35" s="29" t="s">
        <v>636</v>
      </c>
      <c r="D35" s="32" t="s">
        <v>637</v>
      </c>
      <c r="E35" s="34"/>
    </row>
    <row r="36" spans="1:5">
      <c r="A36" s="53">
        <v>25</v>
      </c>
      <c r="B36" s="30" t="s">
        <v>662</v>
      </c>
      <c r="C36" s="29" t="s">
        <v>636</v>
      </c>
      <c r="D36" s="32" t="s">
        <v>637</v>
      </c>
      <c r="E36" s="34"/>
    </row>
    <row r="37" spans="1:5">
      <c r="A37" s="53">
        <v>26</v>
      </c>
      <c r="B37" s="30" t="s">
        <v>661</v>
      </c>
      <c r="C37" s="29" t="s">
        <v>636</v>
      </c>
      <c r="D37" s="32" t="s">
        <v>637</v>
      </c>
      <c r="E37" s="34"/>
    </row>
    <row r="38" spans="1:5">
      <c r="A38" s="53">
        <v>27</v>
      </c>
      <c r="B38" s="30" t="s">
        <v>660</v>
      </c>
      <c r="C38" s="29" t="s">
        <v>636</v>
      </c>
      <c r="D38" s="32" t="s">
        <v>637</v>
      </c>
      <c r="E38" s="34"/>
    </row>
    <row r="39" spans="1:5">
      <c r="A39" s="53">
        <v>28</v>
      </c>
      <c r="B39" s="30" t="s">
        <v>659</v>
      </c>
      <c r="C39" s="29" t="s">
        <v>636</v>
      </c>
      <c r="D39" s="32" t="s">
        <v>637</v>
      </c>
      <c r="E39" s="34"/>
    </row>
    <row r="40" spans="1:5">
      <c r="A40" s="53">
        <v>29</v>
      </c>
      <c r="B40" s="30" t="s">
        <v>658</v>
      </c>
      <c r="C40" s="29" t="s">
        <v>636</v>
      </c>
      <c r="D40" s="32" t="s">
        <v>637</v>
      </c>
      <c r="E40" s="34"/>
    </row>
    <row r="41" spans="1:5">
      <c r="A41" s="53">
        <v>30</v>
      </c>
      <c r="B41" s="30" t="s">
        <v>657</v>
      </c>
      <c r="C41" s="29" t="s">
        <v>636</v>
      </c>
      <c r="D41" s="32" t="s">
        <v>637</v>
      </c>
      <c r="E41" s="34"/>
    </row>
    <row r="42" spans="1:5">
      <c r="A42" s="53">
        <v>31</v>
      </c>
      <c r="B42" s="30" t="s">
        <v>656</v>
      </c>
      <c r="C42" s="29" t="s">
        <v>636</v>
      </c>
      <c r="D42" s="32" t="s">
        <v>637</v>
      </c>
      <c r="E42" s="34"/>
    </row>
    <row r="43" spans="1:5">
      <c r="A43" s="53">
        <v>32</v>
      </c>
      <c r="B43" s="30" t="s">
        <v>655</v>
      </c>
      <c r="C43" s="29" t="s">
        <v>636</v>
      </c>
      <c r="D43" s="32" t="s">
        <v>637</v>
      </c>
      <c r="E43" s="34"/>
    </row>
    <row r="44" spans="1:5">
      <c r="A44" s="53">
        <v>33</v>
      </c>
      <c r="B44" s="30" t="s">
        <v>654</v>
      </c>
      <c r="C44" s="29" t="s">
        <v>636</v>
      </c>
      <c r="D44" s="32" t="s">
        <v>637</v>
      </c>
      <c r="E44" s="34"/>
    </row>
    <row r="45" spans="1:5">
      <c r="A45" s="53">
        <v>34</v>
      </c>
      <c r="B45" s="33" t="s">
        <v>653</v>
      </c>
      <c r="C45" s="29" t="s">
        <v>636</v>
      </c>
      <c r="D45" s="32" t="s">
        <v>637</v>
      </c>
      <c r="E45" s="34"/>
    </row>
    <row r="46" spans="1:5">
      <c r="A46" s="53">
        <v>35</v>
      </c>
      <c r="B46" s="34" t="s">
        <v>652</v>
      </c>
      <c r="C46" s="29" t="s">
        <v>636</v>
      </c>
      <c r="D46" s="32" t="s">
        <v>637</v>
      </c>
      <c r="E46" s="34"/>
    </row>
    <row r="47" spans="1:5">
      <c r="A47" s="53">
        <v>36</v>
      </c>
      <c r="B47" s="36" t="s">
        <v>651</v>
      </c>
      <c r="C47" s="29" t="s">
        <v>636</v>
      </c>
      <c r="D47" s="32" t="s">
        <v>637</v>
      </c>
      <c r="E47" s="34"/>
    </row>
    <row r="48" spans="1:5">
      <c r="A48" s="53">
        <v>37</v>
      </c>
      <c r="B48" s="35" t="s">
        <v>650</v>
      </c>
      <c r="C48" s="29" t="s">
        <v>636</v>
      </c>
      <c r="D48" s="32" t="s">
        <v>637</v>
      </c>
      <c r="E48" s="34"/>
    </row>
    <row r="49" spans="1:5">
      <c r="A49" s="53">
        <v>38</v>
      </c>
      <c r="B49" s="35" t="s">
        <v>649</v>
      </c>
      <c r="C49" s="29" t="s">
        <v>636</v>
      </c>
      <c r="D49" s="32" t="s">
        <v>637</v>
      </c>
      <c r="E49" s="34"/>
    </row>
    <row r="50" spans="1:5">
      <c r="A50" s="53">
        <v>39</v>
      </c>
      <c r="B50" s="35" t="s">
        <v>648</v>
      </c>
      <c r="C50" s="29" t="s">
        <v>636</v>
      </c>
      <c r="D50" s="32" t="s">
        <v>637</v>
      </c>
      <c r="E50" s="34"/>
    </row>
    <row r="51" spans="1:5" ht="21" customHeight="1">
      <c r="A51" s="53">
        <v>40</v>
      </c>
      <c r="B51" s="35" t="s">
        <v>647</v>
      </c>
      <c r="C51" s="29" t="s">
        <v>636</v>
      </c>
      <c r="D51" s="32" t="s">
        <v>637</v>
      </c>
      <c r="E51" s="34"/>
    </row>
    <row r="52" spans="1:5">
      <c r="A52" s="53">
        <v>41</v>
      </c>
      <c r="B52" s="35" t="s">
        <v>646</v>
      </c>
      <c r="C52" s="29" t="s">
        <v>636</v>
      </c>
      <c r="D52" s="32" t="s">
        <v>637</v>
      </c>
      <c r="E52" s="34"/>
    </row>
    <row r="53" spans="1:5">
      <c r="A53" s="53">
        <v>42</v>
      </c>
      <c r="B53" s="35" t="s">
        <v>645</v>
      </c>
      <c r="C53" s="29" t="s">
        <v>636</v>
      </c>
      <c r="D53" s="32" t="s">
        <v>637</v>
      </c>
      <c r="E53" s="34"/>
    </row>
    <row r="54" spans="1:5">
      <c r="A54" s="53">
        <v>43</v>
      </c>
      <c r="B54" s="35" t="s">
        <v>813</v>
      </c>
      <c r="C54" s="29" t="s">
        <v>636</v>
      </c>
      <c r="D54" s="32" t="s">
        <v>637</v>
      </c>
      <c r="E54" s="34"/>
    </row>
  </sheetData>
  <mergeCells count="3">
    <mergeCell ref="B1:N1"/>
    <mergeCell ref="B2:L2"/>
    <mergeCell ref="A10:D10"/>
  </mergeCells>
  <hyperlinks>
    <hyperlink ref="B7"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O38"/>
  <sheetViews>
    <sheetView workbookViewId="0">
      <selection activeCell="O35" sqref="O35"/>
    </sheetView>
  </sheetViews>
  <sheetFormatPr defaultRowHeight="15"/>
  <cols>
    <col min="2" max="2" width="18.7109375" customWidth="1"/>
    <col min="3" max="3" width="15" customWidth="1"/>
    <col min="4" max="4" width="11" customWidth="1"/>
    <col min="5" max="5" width="14.42578125" customWidth="1"/>
    <col min="6" max="6" width="12.5703125" customWidth="1"/>
    <col min="7" max="7" width="13.28515625" customWidth="1"/>
    <col min="8" max="8" width="14" customWidth="1"/>
    <col min="9" max="9" width="16.7109375" customWidth="1"/>
    <col min="10" max="10" width="12" customWidth="1"/>
    <col min="11" max="11" width="11.5703125" customWidth="1"/>
    <col min="13" max="13" width="14.85546875" customWidth="1"/>
    <col min="14" max="14" width="11.85546875" customWidth="1"/>
    <col min="15" max="15" width="14.42578125" customWidth="1"/>
  </cols>
  <sheetData>
    <row r="1" spans="1:15">
      <c r="A1" s="99" t="s">
        <v>589</v>
      </c>
      <c r="B1" s="99"/>
      <c r="C1" s="99"/>
      <c r="D1" s="99"/>
      <c r="E1" s="99"/>
      <c r="F1" s="99"/>
      <c r="G1" s="99"/>
      <c r="H1" s="99"/>
      <c r="I1" s="99"/>
      <c r="J1" s="99"/>
      <c r="K1" s="99"/>
      <c r="L1" s="99"/>
    </row>
    <row r="2" spans="1:15">
      <c r="A2" s="99"/>
      <c r="B2" s="99"/>
      <c r="C2" s="99"/>
      <c r="D2" s="99"/>
      <c r="E2" s="99"/>
      <c r="F2" s="99"/>
      <c r="G2" s="99"/>
      <c r="H2" s="99"/>
      <c r="I2" s="99"/>
      <c r="J2" s="99"/>
      <c r="K2" s="99"/>
      <c r="L2" s="99"/>
    </row>
    <row r="4" spans="1:15" ht="12.75" customHeight="1"/>
    <row r="5" spans="1:15" hidden="1"/>
    <row r="6" spans="1:15" ht="36.75" customHeight="1">
      <c r="A6" s="86" t="s">
        <v>0</v>
      </c>
      <c r="B6" s="86" t="s">
        <v>1</v>
      </c>
      <c r="C6" s="90" t="s">
        <v>2</v>
      </c>
      <c r="D6" s="90"/>
      <c r="E6" s="90"/>
      <c r="F6" s="90"/>
      <c r="G6" s="91"/>
      <c r="H6" s="86" t="s">
        <v>688</v>
      </c>
      <c r="I6" s="86" t="s">
        <v>689</v>
      </c>
      <c r="J6" s="89" t="s">
        <v>3</v>
      </c>
      <c r="K6" s="90"/>
      <c r="L6" s="91"/>
      <c r="M6" s="92" t="s">
        <v>690</v>
      </c>
      <c r="N6" s="86" t="s">
        <v>691</v>
      </c>
      <c r="O6" s="86" t="s">
        <v>47</v>
      </c>
    </row>
    <row r="7" spans="1:15">
      <c r="A7" s="87"/>
      <c r="B7" s="87"/>
      <c r="C7" s="90" t="s">
        <v>4</v>
      </c>
      <c r="D7" s="91"/>
      <c r="E7" s="89" t="s">
        <v>5</v>
      </c>
      <c r="F7" s="91"/>
      <c r="G7" s="86" t="s">
        <v>692</v>
      </c>
      <c r="H7" s="87"/>
      <c r="I7" s="87"/>
      <c r="J7" s="86" t="s">
        <v>693</v>
      </c>
      <c r="K7" s="86" t="s">
        <v>694</v>
      </c>
      <c r="L7" s="86" t="s">
        <v>695</v>
      </c>
      <c r="M7" s="93"/>
      <c r="N7" s="87"/>
      <c r="O7" s="87"/>
    </row>
    <row r="8" spans="1:15">
      <c r="A8" s="87"/>
      <c r="B8" s="87"/>
      <c r="C8" s="95" t="s">
        <v>696</v>
      </c>
      <c r="D8" s="86" t="s">
        <v>697</v>
      </c>
      <c r="E8" s="86" t="s">
        <v>698</v>
      </c>
      <c r="F8" s="86" t="s">
        <v>697</v>
      </c>
      <c r="G8" s="87"/>
      <c r="H8" s="87"/>
      <c r="I8" s="87"/>
      <c r="J8" s="87"/>
      <c r="K8" s="87"/>
      <c r="L8" s="87"/>
      <c r="M8" s="93"/>
      <c r="N8" s="87"/>
      <c r="O8" s="87"/>
    </row>
    <row r="9" spans="1:15">
      <c r="A9" s="87"/>
      <c r="B9" s="87"/>
      <c r="C9" s="96"/>
      <c r="D9" s="87"/>
      <c r="E9" s="87"/>
      <c r="F9" s="87"/>
      <c r="G9" s="87"/>
      <c r="H9" s="87"/>
      <c r="I9" s="87"/>
      <c r="J9" s="87"/>
      <c r="K9" s="87"/>
      <c r="L9" s="87"/>
      <c r="M9" s="93"/>
      <c r="N9" s="87"/>
      <c r="O9" s="87"/>
    </row>
    <row r="10" spans="1:15" ht="63.75" customHeight="1">
      <c r="A10" s="88"/>
      <c r="B10" s="88"/>
      <c r="C10" s="97"/>
      <c r="D10" s="88"/>
      <c r="E10" s="88"/>
      <c r="F10" s="88"/>
      <c r="G10" s="88"/>
      <c r="H10" s="88"/>
      <c r="I10" s="88"/>
      <c r="J10" s="88"/>
      <c r="K10" s="88"/>
      <c r="L10" s="88"/>
      <c r="M10" s="94"/>
      <c r="N10" s="88"/>
      <c r="O10" s="88"/>
    </row>
    <row r="11" spans="1:15">
      <c r="A11" s="2">
        <v>1</v>
      </c>
      <c r="B11" s="2">
        <v>2</v>
      </c>
      <c r="C11" s="2">
        <v>3</v>
      </c>
      <c r="D11" s="2">
        <v>4</v>
      </c>
      <c r="E11" s="2">
        <v>5</v>
      </c>
      <c r="F11" s="2">
        <v>6</v>
      </c>
      <c r="G11" s="2">
        <v>7</v>
      </c>
      <c r="H11" s="2">
        <v>8</v>
      </c>
      <c r="I11" s="2">
        <v>9</v>
      </c>
      <c r="J11" s="2">
        <v>10</v>
      </c>
      <c r="K11" s="2">
        <v>11</v>
      </c>
      <c r="L11" s="2">
        <v>12</v>
      </c>
      <c r="M11" s="2">
        <v>13</v>
      </c>
      <c r="N11" s="2">
        <v>14</v>
      </c>
      <c r="O11" s="2">
        <v>15</v>
      </c>
    </row>
    <row r="12" spans="1:15">
      <c r="A12" s="2">
        <v>1</v>
      </c>
      <c r="B12" s="2" t="s">
        <v>63</v>
      </c>
      <c r="C12" s="2">
        <v>111535</v>
      </c>
      <c r="D12" s="2">
        <v>21262</v>
      </c>
      <c r="E12" s="2">
        <v>22318</v>
      </c>
      <c r="F12" s="2">
        <v>21581</v>
      </c>
      <c r="G12" s="2">
        <v>176696</v>
      </c>
      <c r="H12" s="2">
        <v>17272</v>
      </c>
      <c r="I12" s="2">
        <v>159424</v>
      </c>
      <c r="J12" s="2">
        <v>48515</v>
      </c>
      <c r="K12" s="2">
        <v>3937</v>
      </c>
      <c r="L12" s="2">
        <v>52452</v>
      </c>
      <c r="M12" s="2">
        <v>8620</v>
      </c>
      <c r="N12" s="2">
        <v>102289</v>
      </c>
      <c r="O12" s="2">
        <v>33</v>
      </c>
    </row>
    <row r="13" spans="1:15">
      <c r="A13" s="2">
        <v>2</v>
      </c>
      <c r="B13" s="2" t="s">
        <v>58</v>
      </c>
      <c r="C13" s="2">
        <v>72989</v>
      </c>
      <c r="D13" s="2">
        <v>33716</v>
      </c>
      <c r="E13" s="2">
        <v>16471</v>
      </c>
      <c r="F13" s="2">
        <v>36536</v>
      </c>
      <c r="G13" s="2">
        <v>159711</v>
      </c>
      <c r="H13" s="2">
        <v>15478</v>
      </c>
      <c r="I13" s="2">
        <v>144233</v>
      </c>
      <c r="J13" s="2">
        <v>104772</v>
      </c>
      <c r="K13" s="2">
        <v>4419</v>
      </c>
      <c r="L13" s="2">
        <v>109191</v>
      </c>
      <c r="M13" s="2">
        <v>15238</v>
      </c>
      <c r="N13" s="2">
        <v>43163</v>
      </c>
      <c r="O13" s="2">
        <v>76</v>
      </c>
    </row>
    <row r="14" spans="1:15">
      <c r="A14" s="2">
        <v>3</v>
      </c>
      <c r="B14" s="2" t="s">
        <v>56</v>
      </c>
      <c r="C14" s="2">
        <v>111804</v>
      </c>
      <c r="D14" s="2">
        <v>17472</v>
      </c>
      <c r="E14" s="2">
        <v>10694</v>
      </c>
      <c r="F14" s="2">
        <v>20456</v>
      </c>
      <c r="G14" s="2">
        <v>160427</v>
      </c>
      <c r="H14" s="2">
        <v>15418</v>
      </c>
      <c r="I14" s="2">
        <v>145010</v>
      </c>
      <c r="J14" s="2">
        <v>95438</v>
      </c>
      <c r="K14" s="2">
        <v>8387</v>
      </c>
      <c r="L14" s="2">
        <v>103825</v>
      </c>
      <c r="M14" s="2">
        <v>11813</v>
      </c>
      <c r="N14" s="2">
        <v>42307</v>
      </c>
      <c r="O14" s="2">
        <v>72</v>
      </c>
    </row>
    <row r="15" spans="1:15">
      <c r="A15" s="2">
        <v>4</v>
      </c>
      <c r="B15" s="2" t="s">
        <v>50</v>
      </c>
      <c r="C15" s="2">
        <v>61870</v>
      </c>
      <c r="D15" s="2">
        <v>59583</v>
      </c>
      <c r="E15" s="2">
        <v>40385</v>
      </c>
      <c r="F15" s="2">
        <v>75703</v>
      </c>
      <c r="G15" s="2">
        <v>227541</v>
      </c>
      <c r="H15" s="2">
        <v>22628</v>
      </c>
      <c r="I15" s="2">
        <v>204913</v>
      </c>
      <c r="J15" s="2">
        <v>59457</v>
      </c>
      <c r="K15" s="2">
        <v>4810</v>
      </c>
      <c r="L15" s="2">
        <v>64267</v>
      </c>
      <c r="M15" s="2">
        <v>26680</v>
      </c>
      <c r="N15" s="2">
        <v>133223</v>
      </c>
      <c r="O15" s="2">
        <v>31</v>
      </c>
    </row>
    <row r="16" spans="1:15">
      <c r="A16" s="2">
        <v>5</v>
      </c>
      <c r="B16" s="2" t="s">
        <v>53</v>
      </c>
      <c r="C16" s="2">
        <v>47822</v>
      </c>
      <c r="D16" s="2">
        <v>229702</v>
      </c>
      <c r="E16" s="2">
        <v>34137</v>
      </c>
      <c r="F16" s="2">
        <v>106983</v>
      </c>
      <c r="G16" s="2">
        <v>418644</v>
      </c>
      <c r="H16" s="2">
        <v>41718</v>
      </c>
      <c r="I16" s="2">
        <v>376926</v>
      </c>
      <c r="J16" s="2">
        <v>30195</v>
      </c>
      <c r="K16" s="2">
        <v>6352</v>
      </c>
      <c r="L16" s="2">
        <v>36546</v>
      </c>
      <c r="M16" s="2">
        <v>15511</v>
      </c>
      <c r="N16" s="2">
        <v>331984</v>
      </c>
      <c r="O16" s="2">
        <v>10</v>
      </c>
    </row>
    <row r="17" spans="1:15">
      <c r="A17" s="2">
        <v>6</v>
      </c>
      <c r="B17" s="2" t="s">
        <v>57</v>
      </c>
      <c r="C17" s="2">
        <v>37418</v>
      </c>
      <c r="D17" s="2">
        <v>18545</v>
      </c>
      <c r="E17" s="2">
        <v>28884</v>
      </c>
      <c r="F17" s="2">
        <v>18430</v>
      </c>
      <c r="G17" s="2">
        <v>103277</v>
      </c>
      <c r="H17" s="2">
        <v>9988</v>
      </c>
      <c r="I17" s="2">
        <v>93289</v>
      </c>
      <c r="J17" s="2">
        <v>64230</v>
      </c>
      <c r="K17" s="2">
        <v>5025</v>
      </c>
      <c r="L17" s="2">
        <v>69255</v>
      </c>
      <c r="M17" s="2">
        <v>7380</v>
      </c>
      <c r="N17" s="2">
        <v>24471</v>
      </c>
      <c r="O17" s="2">
        <v>74</v>
      </c>
    </row>
    <row r="18" spans="1:15">
      <c r="A18" s="2">
        <v>7</v>
      </c>
      <c r="B18" s="2" t="s">
        <v>64</v>
      </c>
      <c r="C18" s="2">
        <v>74907</v>
      </c>
      <c r="D18" s="2">
        <v>39792</v>
      </c>
      <c r="E18" s="2">
        <v>18901</v>
      </c>
      <c r="F18" s="2">
        <v>52332</v>
      </c>
      <c r="G18" s="2">
        <v>185942</v>
      </c>
      <c r="H18" s="2">
        <v>18491</v>
      </c>
      <c r="I18" s="2">
        <v>167451</v>
      </c>
      <c r="J18" s="2">
        <v>85151</v>
      </c>
      <c r="K18" s="2">
        <v>3774</v>
      </c>
      <c r="L18" s="2">
        <v>88926</v>
      </c>
      <c r="M18" s="2">
        <v>11372</v>
      </c>
      <c r="N18" s="2">
        <v>77813</v>
      </c>
      <c r="O18" s="2">
        <v>53</v>
      </c>
    </row>
    <row r="19" spans="1:15">
      <c r="A19" s="2">
        <v>8</v>
      </c>
      <c r="B19" s="2" t="s">
        <v>66</v>
      </c>
      <c r="C19" s="2">
        <v>118889</v>
      </c>
      <c r="D19" s="2">
        <v>19030</v>
      </c>
      <c r="E19" s="2">
        <v>30557</v>
      </c>
      <c r="F19" s="2">
        <v>38914</v>
      </c>
      <c r="G19" s="2">
        <v>207390</v>
      </c>
      <c r="H19" s="2">
        <v>17967</v>
      </c>
      <c r="I19" s="2">
        <v>189424</v>
      </c>
      <c r="J19" s="2">
        <v>36082</v>
      </c>
      <c r="K19" s="2">
        <v>3671</v>
      </c>
      <c r="L19" s="2">
        <v>39752</v>
      </c>
      <c r="M19" s="2">
        <v>7697</v>
      </c>
      <c r="N19" s="2">
        <v>147707</v>
      </c>
      <c r="O19" s="2">
        <v>21</v>
      </c>
    </row>
    <row r="20" spans="1:15">
      <c r="A20" s="2">
        <v>9</v>
      </c>
      <c r="B20" s="2" t="s">
        <v>52</v>
      </c>
      <c r="C20" s="2">
        <v>72403</v>
      </c>
      <c r="D20" s="2">
        <v>62322</v>
      </c>
      <c r="E20" s="2">
        <v>38934</v>
      </c>
      <c r="F20" s="2">
        <v>53542</v>
      </c>
      <c r="G20" s="2">
        <v>227201</v>
      </c>
      <c r="H20" s="2">
        <v>22363</v>
      </c>
      <c r="I20" s="2">
        <v>204838</v>
      </c>
      <c r="J20" s="2">
        <v>44823</v>
      </c>
      <c r="K20" s="2">
        <v>5149</v>
      </c>
      <c r="L20" s="2">
        <v>49972</v>
      </c>
      <c r="M20" s="2">
        <v>14907</v>
      </c>
      <c r="N20" s="2">
        <v>145796</v>
      </c>
      <c r="O20" s="2">
        <v>24</v>
      </c>
    </row>
    <row r="21" spans="1:15">
      <c r="A21" s="2">
        <v>10</v>
      </c>
      <c r="B21" s="2" t="s">
        <v>59</v>
      </c>
      <c r="C21" s="2">
        <v>70321</v>
      </c>
      <c r="D21" s="2">
        <v>38551</v>
      </c>
      <c r="E21" s="2">
        <v>8371</v>
      </c>
      <c r="F21" s="2">
        <v>20502</v>
      </c>
      <c r="G21" s="2">
        <v>137746</v>
      </c>
      <c r="H21" s="2">
        <v>13621</v>
      </c>
      <c r="I21" s="2">
        <v>124124</v>
      </c>
      <c r="J21" s="2">
        <v>47910</v>
      </c>
      <c r="K21" s="2">
        <v>3640</v>
      </c>
      <c r="L21" s="2">
        <v>51550</v>
      </c>
      <c r="M21" s="2">
        <v>14399</v>
      </c>
      <c r="N21" s="2">
        <v>67269</v>
      </c>
      <c r="O21" s="2">
        <v>42</v>
      </c>
    </row>
    <row r="22" spans="1:15">
      <c r="A22" s="2">
        <v>11</v>
      </c>
      <c r="B22" s="2" t="s">
        <v>60</v>
      </c>
      <c r="C22" s="2">
        <v>72725</v>
      </c>
      <c r="D22" s="2">
        <v>26513</v>
      </c>
      <c r="E22" s="2">
        <v>28481</v>
      </c>
      <c r="F22" s="2">
        <v>30662</v>
      </c>
      <c r="G22" s="2">
        <v>158380</v>
      </c>
      <c r="H22" s="2">
        <v>15283</v>
      </c>
      <c r="I22" s="2">
        <v>143098</v>
      </c>
      <c r="J22" s="2">
        <v>83170</v>
      </c>
      <c r="K22" s="2">
        <v>5407</v>
      </c>
      <c r="L22" s="2">
        <v>88577</v>
      </c>
      <c r="M22" s="2">
        <v>10888</v>
      </c>
      <c r="N22" s="2">
        <v>52049</v>
      </c>
      <c r="O22" s="2">
        <v>62</v>
      </c>
    </row>
    <row r="23" spans="1:15">
      <c r="A23" s="2">
        <v>12</v>
      </c>
      <c r="B23" s="38" t="s">
        <v>700</v>
      </c>
      <c r="C23" s="2">
        <v>51606</v>
      </c>
      <c r="D23" s="2">
        <v>10008</v>
      </c>
      <c r="E23" s="2">
        <v>16297</v>
      </c>
      <c r="F23" s="2">
        <v>12289</v>
      </c>
      <c r="G23" s="2">
        <v>90200</v>
      </c>
      <c r="H23" s="2">
        <v>8878</v>
      </c>
      <c r="I23" s="2">
        <v>81322</v>
      </c>
      <c r="J23" s="2">
        <v>68116</v>
      </c>
      <c r="K23" s="2">
        <v>2319</v>
      </c>
      <c r="L23" s="2">
        <v>70435</v>
      </c>
      <c r="M23" s="2">
        <v>8973</v>
      </c>
      <c r="N23" s="2">
        <v>8111</v>
      </c>
      <c r="O23" s="2">
        <v>87</v>
      </c>
    </row>
    <row r="24" spans="1:15">
      <c r="A24" s="2">
        <v>13</v>
      </c>
      <c r="B24" s="2" t="s">
        <v>67</v>
      </c>
      <c r="C24" s="2">
        <v>93372</v>
      </c>
      <c r="D24" s="2">
        <v>58499</v>
      </c>
      <c r="E24" s="2">
        <v>6830</v>
      </c>
      <c r="F24" s="2">
        <v>49085</v>
      </c>
      <c r="G24" s="2">
        <v>207786</v>
      </c>
      <c r="H24" s="2">
        <v>20779</v>
      </c>
      <c r="I24" s="2">
        <v>187007</v>
      </c>
      <c r="J24" s="2">
        <v>92287</v>
      </c>
      <c r="K24" s="2">
        <v>5518</v>
      </c>
      <c r="L24" s="2">
        <v>97805</v>
      </c>
      <c r="M24" s="2">
        <v>8628</v>
      </c>
      <c r="N24" s="2">
        <v>86794</v>
      </c>
      <c r="O24" s="2">
        <v>52</v>
      </c>
    </row>
    <row r="25" spans="1:15">
      <c r="A25" s="2">
        <v>14</v>
      </c>
      <c r="B25" s="2" t="s">
        <v>55</v>
      </c>
      <c r="C25" s="2">
        <v>116454</v>
      </c>
      <c r="D25" s="2">
        <v>78929</v>
      </c>
      <c r="E25" s="2">
        <v>1673</v>
      </c>
      <c r="F25" s="2">
        <v>56249</v>
      </c>
      <c r="G25" s="2">
        <v>253350</v>
      </c>
      <c r="H25" s="2">
        <v>25085</v>
      </c>
      <c r="I25" s="2">
        <v>228220</v>
      </c>
      <c r="J25" s="2">
        <v>95907</v>
      </c>
      <c r="K25" s="2">
        <v>4938</v>
      </c>
      <c r="L25" s="2">
        <v>100845</v>
      </c>
      <c r="M25" s="2">
        <v>11684</v>
      </c>
      <c r="N25" s="2">
        <v>122659</v>
      </c>
      <c r="O25" s="2">
        <v>44</v>
      </c>
    </row>
    <row r="26" spans="1:15">
      <c r="A26" s="2">
        <v>15</v>
      </c>
      <c r="B26" s="2" t="s">
        <v>62</v>
      </c>
      <c r="C26" s="2">
        <v>69740</v>
      </c>
      <c r="D26" s="2">
        <v>18341</v>
      </c>
      <c r="E26" s="2">
        <v>3474</v>
      </c>
      <c r="F26" s="2">
        <v>30010</v>
      </c>
      <c r="G26" s="2">
        <v>121565</v>
      </c>
      <c r="H26" s="2">
        <v>11308</v>
      </c>
      <c r="I26" s="2">
        <v>110257</v>
      </c>
      <c r="J26" s="2">
        <v>92463</v>
      </c>
      <c r="K26" s="2">
        <v>2841</v>
      </c>
      <c r="L26" s="2">
        <v>95304</v>
      </c>
      <c r="M26" s="2">
        <v>6354</v>
      </c>
      <c r="N26" s="2">
        <v>25319</v>
      </c>
      <c r="O26" s="2">
        <v>86</v>
      </c>
    </row>
    <row r="27" spans="1:15">
      <c r="A27" s="2">
        <v>16</v>
      </c>
      <c r="B27" s="2" t="s">
        <v>54</v>
      </c>
      <c r="C27" s="2">
        <v>96342</v>
      </c>
      <c r="D27" s="2">
        <v>14692</v>
      </c>
      <c r="E27" s="2">
        <v>45058</v>
      </c>
      <c r="F27" s="2">
        <v>26825</v>
      </c>
      <c r="G27" s="2">
        <v>122917</v>
      </c>
      <c r="H27" s="2">
        <v>11998</v>
      </c>
      <c r="I27" s="2">
        <v>110919</v>
      </c>
      <c r="J27" s="2">
        <v>57654</v>
      </c>
      <c r="K27" s="2">
        <v>5294</v>
      </c>
      <c r="L27" s="2">
        <v>62948</v>
      </c>
      <c r="M27" s="2">
        <v>9809</v>
      </c>
      <c r="N27" s="2">
        <v>52581</v>
      </c>
      <c r="O27" s="2">
        <v>57</v>
      </c>
    </row>
    <row r="28" spans="1:15">
      <c r="A28" s="2">
        <v>17</v>
      </c>
      <c r="B28" s="2" t="s">
        <v>61</v>
      </c>
      <c r="C28" s="2">
        <v>44417</v>
      </c>
      <c r="D28" s="2">
        <v>10605</v>
      </c>
      <c r="E28" s="2">
        <v>12430</v>
      </c>
      <c r="F28" s="2">
        <v>13083</v>
      </c>
      <c r="G28" s="2">
        <v>80535</v>
      </c>
      <c r="H28" s="2">
        <v>7911</v>
      </c>
      <c r="I28" s="2">
        <v>72623</v>
      </c>
      <c r="J28" s="2">
        <v>59409</v>
      </c>
      <c r="K28" s="2">
        <v>15581</v>
      </c>
      <c r="L28" s="2">
        <v>74989</v>
      </c>
      <c r="M28" s="2">
        <v>24640</v>
      </c>
      <c r="N28" s="2">
        <v>7878</v>
      </c>
      <c r="O28" s="2">
        <v>103</v>
      </c>
    </row>
    <row r="29" spans="1:15">
      <c r="A29" s="2">
        <v>18</v>
      </c>
      <c r="B29" s="2" t="s">
        <v>48</v>
      </c>
      <c r="C29" s="2">
        <v>75961</v>
      </c>
      <c r="D29" s="2">
        <v>13016</v>
      </c>
      <c r="E29" s="2">
        <v>4942</v>
      </c>
      <c r="F29" s="2">
        <v>8578</v>
      </c>
      <c r="G29" s="2">
        <v>102497</v>
      </c>
      <c r="H29" s="2">
        <v>9879</v>
      </c>
      <c r="I29" s="2">
        <v>92618</v>
      </c>
      <c r="J29" s="2">
        <v>7759</v>
      </c>
      <c r="K29" s="2">
        <v>1200</v>
      </c>
      <c r="L29" s="2">
        <v>8958</v>
      </c>
      <c r="M29" s="2">
        <v>8543</v>
      </c>
      <c r="N29" s="2">
        <v>76316</v>
      </c>
      <c r="O29" s="2">
        <v>10</v>
      </c>
    </row>
    <row r="30" spans="1:15">
      <c r="A30" s="2">
        <v>19</v>
      </c>
      <c r="B30" s="38" t="s">
        <v>701</v>
      </c>
      <c r="C30" s="2">
        <v>528000</v>
      </c>
      <c r="D30" s="2">
        <v>32802</v>
      </c>
      <c r="E30" s="2">
        <v>12480</v>
      </c>
      <c r="F30" s="2">
        <v>0</v>
      </c>
      <c r="G30" s="2">
        <v>98082</v>
      </c>
      <c r="H30" s="2">
        <v>9724</v>
      </c>
      <c r="I30" s="2">
        <v>88538</v>
      </c>
      <c r="J30" s="2">
        <v>18517</v>
      </c>
      <c r="K30" s="2">
        <v>3054</v>
      </c>
      <c r="L30" s="2">
        <v>21571</v>
      </c>
      <c r="M30" s="2">
        <v>11121</v>
      </c>
      <c r="N30" s="2">
        <v>58720</v>
      </c>
      <c r="O30" s="2">
        <v>24</v>
      </c>
    </row>
    <row r="31" spans="1:15">
      <c r="A31" s="2">
        <v>20</v>
      </c>
      <c r="B31" s="2" t="s">
        <v>49</v>
      </c>
      <c r="C31" s="2">
        <v>49830</v>
      </c>
      <c r="D31" s="2">
        <v>7178</v>
      </c>
      <c r="E31" s="2">
        <v>10325</v>
      </c>
      <c r="F31" s="2">
        <v>0</v>
      </c>
      <c r="G31" s="2">
        <v>67333</v>
      </c>
      <c r="H31" s="2">
        <v>6547</v>
      </c>
      <c r="I31" s="2">
        <v>60785</v>
      </c>
      <c r="J31" s="2">
        <v>19741</v>
      </c>
      <c r="K31" s="2">
        <v>1193</v>
      </c>
      <c r="L31" s="2">
        <v>20934</v>
      </c>
      <c r="M31" s="2">
        <v>13107</v>
      </c>
      <c r="N31" s="2">
        <v>28270</v>
      </c>
      <c r="O31" s="2">
        <v>34</v>
      </c>
    </row>
    <row r="32" spans="1:15">
      <c r="A32" s="2">
        <v>21</v>
      </c>
      <c r="B32" s="2" t="s">
        <v>65</v>
      </c>
      <c r="C32" s="2">
        <v>104623</v>
      </c>
      <c r="D32" s="2">
        <v>48940</v>
      </c>
      <c r="E32" s="2">
        <v>0</v>
      </c>
      <c r="F32" s="2">
        <v>24805</v>
      </c>
      <c r="G32" s="2">
        <v>178368</v>
      </c>
      <c r="H32" s="2">
        <v>17481</v>
      </c>
      <c r="I32" s="2">
        <v>160887</v>
      </c>
      <c r="J32" s="2">
        <v>10421</v>
      </c>
      <c r="K32" s="2">
        <v>4365</v>
      </c>
      <c r="L32" s="2">
        <v>110786</v>
      </c>
      <c r="M32" s="2">
        <v>8610</v>
      </c>
      <c r="N32" s="2">
        <v>58520</v>
      </c>
      <c r="O32" s="2">
        <v>69</v>
      </c>
    </row>
    <row r="33" spans="1:15">
      <c r="A33" s="2">
        <v>22</v>
      </c>
      <c r="B33" s="2" t="s">
        <v>51</v>
      </c>
      <c r="C33" s="2">
        <v>56201</v>
      </c>
      <c r="D33" s="2">
        <v>43008</v>
      </c>
      <c r="E33" s="2">
        <v>28623</v>
      </c>
      <c r="F33" s="2">
        <v>36439</v>
      </c>
      <c r="G33" s="2">
        <v>164271</v>
      </c>
      <c r="H33" s="2">
        <v>15361</v>
      </c>
      <c r="I33" s="2">
        <v>148910</v>
      </c>
      <c r="J33" s="2">
        <v>70174</v>
      </c>
      <c r="K33" s="2">
        <v>1070</v>
      </c>
      <c r="L33" s="2">
        <v>71244</v>
      </c>
      <c r="M33" s="2">
        <v>11228</v>
      </c>
      <c r="N33" s="2">
        <v>72189</v>
      </c>
      <c r="O33" s="2">
        <v>48</v>
      </c>
    </row>
    <row r="34" spans="1:15">
      <c r="A34" s="14"/>
      <c r="B34" s="12" t="s">
        <v>68</v>
      </c>
      <c r="C34" s="12">
        <v>1604028</v>
      </c>
      <c r="D34" s="12">
        <v>892508</v>
      </c>
      <c r="E34" s="12">
        <v>420273</v>
      </c>
      <c r="F34" s="14">
        <v>733005</v>
      </c>
      <c r="G34" s="12">
        <v>3649814</v>
      </c>
      <c r="H34" s="12">
        <v>355178</v>
      </c>
      <c r="I34" s="12">
        <v>3294636</v>
      </c>
      <c r="J34" s="12">
        <v>1388190</v>
      </c>
      <c r="K34" s="12">
        <v>101943</v>
      </c>
      <c r="L34" s="12">
        <v>1490133</v>
      </c>
      <c r="M34" s="12">
        <v>267201</v>
      </c>
      <c r="N34" s="12">
        <v>1765428</v>
      </c>
      <c r="O34" s="12">
        <v>45</v>
      </c>
    </row>
    <row r="35" spans="1:15">
      <c r="A35" s="14"/>
      <c r="B35" s="12" t="s">
        <v>69</v>
      </c>
      <c r="C35" s="12">
        <v>16.04</v>
      </c>
      <c r="D35" s="12">
        <v>8.93</v>
      </c>
      <c r="E35" s="12">
        <v>4.2</v>
      </c>
      <c r="F35" s="39">
        <v>7.33</v>
      </c>
      <c r="G35" s="12">
        <v>36.5</v>
      </c>
      <c r="H35" s="12">
        <v>3.55</v>
      </c>
      <c r="I35" s="12">
        <v>32.950000000000003</v>
      </c>
      <c r="J35" s="12">
        <v>13.88</v>
      </c>
      <c r="K35" s="12">
        <v>1.02</v>
      </c>
      <c r="L35" s="12">
        <v>14.9</v>
      </c>
      <c r="M35" s="12">
        <v>2.67</v>
      </c>
      <c r="N35" s="12">
        <v>17.649999999999999</v>
      </c>
      <c r="O35" s="12">
        <v>45</v>
      </c>
    </row>
    <row r="36" spans="1:15">
      <c r="A36" s="1"/>
      <c r="B36" s="1"/>
      <c r="C36" s="1"/>
      <c r="D36" s="1"/>
      <c r="E36" s="1"/>
      <c r="G36" s="1"/>
      <c r="H36" s="1"/>
      <c r="I36" s="1"/>
      <c r="J36" s="1"/>
      <c r="K36" s="1"/>
      <c r="L36" s="1"/>
      <c r="M36" s="1"/>
      <c r="N36" s="1"/>
      <c r="O36" s="1"/>
    </row>
    <row r="37" spans="1:15">
      <c r="A37" s="98" t="s">
        <v>686</v>
      </c>
      <c r="B37" s="98"/>
    </row>
    <row r="38" spans="1:15">
      <c r="A38" s="98" t="s">
        <v>687</v>
      </c>
      <c r="B38" s="98"/>
    </row>
  </sheetData>
  <sortState ref="B12:B33">
    <sortCondition ref="B12"/>
  </sortState>
  <mergeCells count="22">
    <mergeCell ref="M6:M10"/>
    <mergeCell ref="N6:N10"/>
    <mergeCell ref="O6:O10"/>
    <mergeCell ref="C7:D7"/>
    <mergeCell ref="E7:F7"/>
    <mergeCell ref="G7:G10"/>
    <mergeCell ref="J7:J10"/>
    <mergeCell ref="K7:K10"/>
    <mergeCell ref="L7:L10"/>
    <mergeCell ref="C8:C10"/>
    <mergeCell ref="J6:L6"/>
    <mergeCell ref="A37:B37"/>
    <mergeCell ref="A38:B38"/>
    <mergeCell ref="A1:L2"/>
    <mergeCell ref="A6:A10"/>
    <mergeCell ref="B6:B10"/>
    <mergeCell ref="C6:G6"/>
    <mergeCell ref="H6:H10"/>
    <mergeCell ref="I6:I10"/>
    <mergeCell ref="D8:D10"/>
    <mergeCell ref="E8:E10"/>
    <mergeCell ref="F8:F10"/>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O31"/>
  <sheetViews>
    <sheetView tabSelected="1" workbookViewId="0">
      <selection activeCell="A28" sqref="A28:H28"/>
    </sheetView>
  </sheetViews>
  <sheetFormatPr defaultRowHeight="15"/>
  <cols>
    <col min="2" max="2" width="15.42578125" customWidth="1"/>
    <col min="3" max="3" width="14.85546875" customWidth="1"/>
    <col min="5" max="5" width="10.7109375" customWidth="1"/>
    <col min="6" max="7" width="11" customWidth="1"/>
    <col min="8" max="8" width="12.140625" customWidth="1"/>
    <col min="9" max="9" width="11.28515625" customWidth="1"/>
    <col min="10" max="11" width="14.5703125" customWidth="1"/>
    <col min="12" max="12" width="11.85546875" customWidth="1"/>
    <col min="13" max="13" width="14.140625" customWidth="1"/>
    <col min="14" max="14" width="18.42578125" customWidth="1"/>
    <col min="15" max="15" width="15" customWidth="1"/>
    <col min="16" max="16" width="9.140625" customWidth="1"/>
  </cols>
  <sheetData>
    <row r="1" spans="1:15">
      <c r="A1" s="99" t="s">
        <v>590</v>
      </c>
      <c r="B1" s="99"/>
      <c r="C1" s="99"/>
      <c r="D1" s="99"/>
      <c r="E1" s="99"/>
      <c r="F1" s="99"/>
      <c r="G1" s="99"/>
      <c r="H1" s="99"/>
      <c r="I1" s="99"/>
      <c r="J1" s="99"/>
      <c r="K1" s="99"/>
      <c r="L1" s="99"/>
    </row>
    <row r="2" spans="1:15">
      <c r="A2" s="99"/>
      <c r="B2" s="99"/>
      <c r="C2" s="99"/>
      <c r="D2" s="99"/>
      <c r="E2" s="99"/>
      <c r="F2" s="99"/>
      <c r="G2" s="99"/>
      <c r="H2" s="99"/>
      <c r="I2" s="99"/>
      <c r="J2" s="99"/>
      <c r="K2" s="99"/>
      <c r="L2" s="99"/>
    </row>
    <row r="5" spans="1:15" ht="15" customHeight="1">
      <c r="A5" s="86" t="s">
        <v>0</v>
      </c>
      <c r="B5" s="86" t="s">
        <v>1</v>
      </c>
      <c r="C5" s="90" t="s">
        <v>2</v>
      </c>
      <c r="D5" s="90"/>
      <c r="E5" s="90"/>
      <c r="F5" s="90"/>
      <c r="G5" s="91"/>
      <c r="H5" s="86" t="s">
        <v>688</v>
      </c>
      <c r="I5" s="86" t="s">
        <v>689</v>
      </c>
      <c r="J5" s="89" t="s">
        <v>3</v>
      </c>
      <c r="K5" s="90"/>
      <c r="L5" s="91"/>
      <c r="M5" s="92" t="s">
        <v>690</v>
      </c>
      <c r="N5" s="86" t="s">
        <v>691</v>
      </c>
      <c r="O5" s="86" t="s">
        <v>47</v>
      </c>
    </row>
    <row r="6" spans="1:15" ht="15" customHeight="1">
      <c r="A6" s="87"/>
      <c r="B6" s="87"/>
      <c r="C6" s="90" t="s">
        <v>4</v>
      </c>
      <c r="D6" s="91"/>
      <c r="E6" s="89" t="s">
        <v>5</v>
      </c>
      <c r="F6" s="91"/>
      <c r="G6" s="86" t="s">
        <v>692</v>
      </c>
      <c r="H6" s="87"/>
      <c r="I6" s="87"/>
      <c r="J6" s="86" t="s">
        <v>693</v>
      </c>
      <c r="K6" s="86" t="s">
        <v>694</v>
      </c>
      <c r="L6" s="86" t="s">
        <v>695</v>
      </c>
      <c r="M6" s="93"/>
      <c r="N6" s="87"/>
      <c r="O6" s="87"/>
    </row>
    <row r="7" spans="1:15" ht="15" customHeight="1">
      <c r="A7" s="87"/>
      <c r="B7" s="87"/>
      <c r="C7" s="95" t="s">
        <v>696</v>
      </c>
      <c r="D7" s="86" t="s">
        <v>697</v>
      </c>
      <c r="E7" s="86" t="s">
        <v>698</v>
      </c>
      <c r="F7" s="86" t="s">
        <v>697</v>
      </c>
      <c r="G7" s="87"/>
      <c r="H7" s="87"/>
      <c r="I7" s="87"/>
      <c r="J7" s="87"/>
      <c r="K7" s="87"/>
      <c r="L7" s="87"/>
      <c r="M7" s="93"/>
      <c r="N7" s="87"/>
      <c r="O7" s="87"/>
    </row>
    <row r="8" spans="1:15">
      <c r="A8" s="87"/>
      <c r="B8" s="87"/>
      <c r="C8" s="96"/>
      <c r="D8" s="87"/>
      <c r="E8" s="87"/>
      <c r="F8" s="87"/>
      <c r="G8" s="87"/>
      <c r="H8" s="87"/>
      <c r="I8" s="87"/>
      <c r="J8" s="87"/>
      <c r="K8" s="87"/>
      <c r="L8" s="87"/>
      <c r="M8" s="93"/>
      <c r="N8" s="87"/>
      <c r="O8" s="87"/>
    </row>
    <row r="9" spans="1:15" ht="60.75" customHeight="1">
      <c r="A9" s="88"/>
      <c r="B9" s="88"/>
      <c r="C9" s="97"/>
      <c r="D9" s="88"/>
      <c r="E9" s="88"/>
      <c r="F9" s="88"/>
      <c r="G9" s="88"/>
      <c r="H9" s="88"/>
      <c r="I9" s="88"/>
      <c r="J9" s="88"/>
      <c r="K9" s="88"/>
      <c r="L9" s="88"/>
      <c r="M9" s="94"/>
      <c r="N9" s="88"/>
      <c r="O9" s="88"/>
    </row>
    <row r="10" spans="1:15">
      <c r="A10" s="2">
        <v>1</v>
      </c>
      <c r="B10" s="2">
        <v>2</v>
      </c>
      <c r="C10" s="2">
        <v>3</v>
      </c>
      <c r="D10" s="2">
        <v>4</v>
      </c>
      <c r="E10" s="2">
        <v>5</v>
      </c>
      <c r="F10" s="2">
        <v>6</v>
      </c>
      <c r="G10" s="2">
        <v>7</v>
      </c>
      <c r="H10" s="2">
        <v>8</v>
      </c>
      <c r="I10" s="2">
        <v>9</v>
      </c>
      <c r="J10" s="2">
        <v>10</v>
      </c>
      <c r="K10" s="2">
        <v>11</v>
      </c>
      <c r="L10" s="2">
        <v>12</v>
      </c>
      <c r="M10" s="2">
        <v>13</v>
      </c>
      <c r="N10" s="2">
        <v>14</v>
      </c>
      <c r="O10" s="2">
        <v>15</v>
      </c>
    </row>
    <row r="11" spans="1:15">
      <c r="A11" s="2">
        <v>2</v>
      </c>
      <c r="B11" s="2" t="s">
        <v>71</v>
      </c>
      <c r="C11" s="2">
        <v>12538</v>
      </c>
      <c r="D11" s="2">
        <v>0</v>
      </c>
      <c r="E11" s="2">
        <v>11021</v>
      </c>
      <c r="F11" s="2">
        <v>0</v>
      </c>
      <c r="G11" s="2">
        <v>23559</v>
      </c>
      <c r="H11" s="2">
        <v>2356</v>
      </c>
      <c r="I11" s="2">
        <v>21203</v>
      </c>
      <c r="J11" s="2">
        <v>0</v>
      </c>
      <c r="K11" s="2">
        <v>0</v>
      </c>
      <c r="L11" s="2">
        <v>0</v>
      </c>
      <c r="M11" s="2">
        <v>96</v>
      </c>
      <c r="N11" s="2">
        <v>21107</v>
      </c>
      <c r="O11" s="2">
        <v>0</v>
      </c>
    </row>
    <row r="12" spans="1:15">
      <c r="A12" s="2">
        <v>3</v>
      </c>
      <c r="B12" s="2" t="s">
        <v>73</v>
      </c>
      <c r="C12" s="2">
        <v>50796</v>
      </c>
      <c r="D12" s="2">
        <v>1</v>
      </c>
      <c r="E12" s="2">
        <v>17306</v>
      </c>
      <c r="F12" s="2">
        <v>3</v>
      </c>
      <c r="G12" s="2">
        <v>68107</v>
      </c>
      <c r="H12" s="2">
        <v>6811</v>
      </c>
      <c r="I12" s="2">
        <v>61296</v>
      </c>
      <c r="J12" s="2">
        <v>12</v>
      </c>
      <c r="K12" s="2">
        <v>0</v>
      </c>
      <c r="L12" s="2">
        <v>12</v>
      </c>
      <c r="M12" s="2">
        <v>47</v>
      </c>
      <c r="N12" s="2">
        <v>61237</v>
      </c>
      <c r="O12" s="2">
        <v>0.02</v>
      </c>
    </row>
    <row r="13" spans="1:15">
      <c r="A13" s="2">
        <v>4</v>
      </c>
      <c r="B13" s="2" t="s">
        <v>77</v>
      </c>
      <c r="C13" s="2">
        <v>7695</v>
      </c>
      <c r="D13" s="2">
        <v>0</v>
      </c>
      <c r="E13" s="2">
        <v>2944</v>
      </c>
      <c r="F13" s="2">
        <v>0</v>
      </c>
      <c r="G13" s="2">
        <v>10639</v>
      </c>
      <c r="H13" s="2">
        <v>1064</v>
      </c>
      <c r="I13" s="2">
        <v>9575</v>
      </c>
      <c r="J13" s="2">
        <v>0</v>
      </c>
      <c r="K13" s="2">
        <v>0</v>
      </c>
      <c r="L13" s="2">
        <v>0</v>
      </c>
      <c r="M13" s="2">
        <v>31</v>
      </c>
      <c r="N13" s="2">
        <v>9544</v>
      </c>
      <c r="O13" s="2">
        <v>0</v>
      </c>
    </row>
    <row r="14" spans="1:15">
      <c r="A14" s="2">
        <v>5</v>
      </c>
      <c r="B14" s="2" t="s">
        <v>74</v>
      </c>
      <c r="C14" s="2">
        <v>20594</v>
      </c>
      <c r="D14" s="2">
        <v>3</v>
      </c>
      <c r="E14" s="2">
        <v>10880</v>
      </c>
      <c r="F14" s="2">
        <v>6</v>
      </c>
      <c r="G14" s="2">
        <v>31483</v>
      </c>
      <c r="H14" s="2">
        <v>3148</v>
      </c>
      <c r="I14" s="2">
        <v>28334</v>
      </c>
      <c r="J14" s="2">
        <v>27</v>
      </c>
      <c r="K14" s="2">
        <v>0</v>
      </c>
      <c r="L14" s="2">
        <v>27</v>
      </c>
      <c r="M14" s="2">
        <v>56</v>
      </c>
      <c r="N14" s="2">
        <v>28251</v>
      </c>
      <c r="O14" s="2">
        <v>0.1</v>
      </c>
    </row>
    <row r="15" spans="1:15">
      <c r="A15" s="2">
        <v>7</v>
      </c>
      <c r="B15" s="2" t="s">
        <v>72</v>
      </c>
      <c r="C15" s="2">
        <v>53054</v>
      </c>
      <c r="D15" s="2">
        <v>2</v>
      </c>
      <c r="E15" s="2">
        <v>47964</v>
      </c>
      <c r="F15" s="2">
        <v>4</v>
      </c>
      <c r="G15" s="2">
        <v>101023</v>
      </c>
      <c r="H15" s="2">
        <v>10102</v>
      </c>
      <c r="I15" s="2">
        <v>90921</v>
      </c>
      <c r="J15" s="2">
        <v>15</v>
      </c>
      <c r="K15" s="2">
        <v>0</v>
      </c>
      <c r="L15" s="2">
        <v>15</v>
      </c>
      <c r="M15" s="2">
        <v>110</v>
      </c>
      <c r="N15" s="2">
        <v>90796</v>
      </c>
      <c r="O15" s="2">
        <v>0.02</v>
      </c>
    </row>
    <row r="16" spans="1:15" ht="28.5">
      <c r="A16" s="2">
        <v>9</v>
      </c>
      <c r="B16" s="2" t="s">
        <v>79</v>
      </c>
      <c r="C16" s="2">
        <v>836</v>
      </c>
      <c r="D16" s="2">
        <v>0</v>
      </c>
      <c r="E16" s="2">
        <v>602</v>
      </c>
      <c r="F16" s="2">
        <v>0</v>
      </c>
      <c r="G16" s="2">
        <v>1438</v>
      </c>
      <c r="H16" s="2">
        <v>144</v>
      </c>
      <c r="I16" s="2">
        <v>1294</v>
      </c>
      <c r="J16" s="2">
        <v>0</v>
      </c>
      <c r="K16" s="2">
        <v>0</v>
      </c>
      <c r="L16" s="2">
        <v>0</v>
      </c>
      <c r="M16" s="2">
        <v>58</v>
      </c>
      <c r="N16" s="2">
        <v>1236</v>
      </c>
      <c r="O16" s="2">
        <v>0</v>
      </c>
    </row>
    <row r="17" spans="1:15">
      <c r="A17" s="2">
        <v>10</v>
      </c>
      <c r="B17" s="2" t="s">
        <v>81</v>
      </c>
      <c r="C17" s="2">
        <v>3998</v>
      </c>
      <c r="D17" s="2">
        <v>2</v>
      </c>
      <c r="E17" s="2">
        <v>2235</v>
      </c>
      <c r="F17" s="2">
        <v>4</v>
      </c>
      <c r="G17" s="2">
        <v>6237</v>
      </c>
      <c r="H17" s="2">
        <v>624</v>
      </c>
      <c r="I17" s="2">
        <v>5614</v>
      </c>
      <c r="J17" s="2">
        <v>15</v>
      </c>
      <c r="K17" s="2">
        <v>0</v>
      </c>
      <c r="L17" s="2">
        <v>15</v>
      </c>
      <c r="M17" s="2">
        <v>169</v>
      </c>
      <c r="N17" s="2">
        <v>5430</v>
      </c>
      <c r="O17" s="2">
        <v>0.27</v>
      </c>
    </row>
    <row r="18" spans="1:15">
      <c r="A18" s="2">
        <v>11</v>
      </c>
      <c r="B18" s="2" t="s">
        <v>82</v>
      </c>
      <c r="C18" s="2" t="s">
        <v>699</v>
      </c>
      <c r="D18" s="2" t="s">
        <v>699</v>
      </c>
      <c r="E18" s="2" t="s">
        <v>699</v>
      </c>
      <c r="F18" s="2" t="s">
        <v>699</v>
      </c>
      <c r="G18" s="2" t="s">
        <v>699</v>
      </c>
      <c r="H18" s="2" t="s">
        <v>699</v>
      </c>
      <c r="I18" s="2" t="s">
        <v>699</v>
      </c>
      <c r="J18" s="2" t="s">
        <v>699</v>
      </c>
      <c r="K18" s="2" t="s">
        <v>699</v>
      </c>
      <c r="L18" s="2" t="s">
        <v>699</v>
      </c>
      <c r="M18" s="2">
        <v>23</v>
      </c>
      <c r="N18" s="2" t="s">
        <v>699</v>
      </c>
      <c r="O18" s="2" t="s">
        <v>699</v>
      </c>
    </row>
    <row r="19" spans="1:15">
      <c r="A19" s="2">
        <v>12</v>
      </c>
      <c r="B19" s="2" t="s">
        <v>70</v>
      </c>
      <c r="C19" s="2">
        <v>5003</v>
      </c>
      <c r="D19" s="2">
        <v>0</v>
      </c>
      <c r="E19" s="2">
        <v>3924</v>
      </c>
      <c r="F19" s="2">
        <v>0</v>
      </c>
      <c r="G19" s="2">
        <v>8927</v>
      </c>
      <c r="H19" s="2">
        <v>893</v>
      </c>
      <c r="I19" s="2">
        <v>8034</v>
      </c>
      <c r="J19" s="2">
        <v>0</v>
      </c>
      <c r="K19" s="2">
        <v>0</v>
      </c>
      <c r="L19" s="2">
        <v>0</v>
      </c>
      <c r="M19" s="2">
        <v>140</v>
      </c>
      <c r="N19" s="2">
        <v>7895</v>
      </c>
      <c r="O19" s="2">
        <v>0</v>
      </c>
    </row>
    <row r="20" spans="1:15">
      <c r="A20" s="2">
        <v>13</v>
      </c>
      <c r="B20" s="2" t="s">
        <v>76</v>
      </c>
      <c r="C20" s="2" t="s">
        <v>699</v>
      </c>
      <c r="D20" s="2" t="s">
        <v>699</v>
      </c>
      <c r="E20" s="2" t="s">
        <v>699</v>
      </c>
      <c r="F20" s="2" t="s">
        <v>699</v>
      </c>
      <c r="G20" s="2" t="s">
        <v>699</v>
      </c>
      <c r="H20" s="2" t="s">
        <v>699</v>
      </c>
      <c r="I20" s="2" t="s">
        <v>699</v>
      </c>
      <c r="J20" s="2" t="s">
        <v>699</v>
      </c>
      <c r="K20" s="2" t="s">
        <v>699</v>
      </c>
      <c r="L20" s="2" t="s">
        <v>699</v>
      </c>
      <c r="M20" s="2">
        <v>20</v>
      </c>
      <c r="N20" s="2" t="s">
        <v>699</v>
      </c>
      <c r="O20" s="2" t="s">
        <v>699</v>
      </c>
    </row>
    <row r="21" spans="1:15" ht="28.5">
      <c r="A21" s="2">
        <v>14</v>
      </c>
      <c r="B21" s="2" t="s">
        <v>80</v>
      </c>
      <c r="C21" s="2" t="s">
        <v>699</v>
      </c>
      <c r="D21" s="2" t="s">
        <v>699</v>
      </c>
      <c r="E21" s="2" t="s">
        <v>699</v>
      </c>
      <c r="F21" s="2" t="s">
        <v>699</v>
      </c>
      <c r="G21" s="2" t="s">
        <v>699</v>
      </c>
      <c r="H21" s="2" t="s">
        <v>699</v>
      </c>
      <c r="I21" s="2" t="s">
        <v>699</v>
      </c>
      <c r="J21" s="2" t="s">
        <v>699</v>
      </c>
      <c r="K21" s="2" t="s">
        <v>699</v>
      </c>
      <c r="L21" s="2" t="s">
        <v>699</v>
      </c>
      <c r="M21" s="2">
        <v>25</v>
      </c>
      <c r="N21" s="2" t="s">
        <v>699</v>
      </c>
      <c r="O21" s="2" t="s">
        <v>699</v>
      </c>
    </row>
    <row r="22" spans="1:15">
      <c r="A22" s="2">
        <v>15</v>
      </c>
      <c r="B22" s="2" t="s">
        <v>78</v>
      </c>
      <c r="C22" s="2">
        <v>847</v>
      </c>
      <c r="D22" s="2">
        <v>1</v>
      </c>
      <c r="E22" s="2">
        <v>344</v>
      </c>
      <c r="F22" s="2">
        <v>3</v>
      </c>
      <c r="G22" s="2">
        <v>1195</v>
      </c>
      <c r="H22" s="2">
        <v>120</v>
      </c>
      <c r="I22" s="2">
        <v>1075</v>
      </c>
      <c r="J22" s="2">
        <v>12</v>
      </c>
      <c r="K22" s="2">
        <v>0</v>
      </c>
      <c r="L22" s="2">
        <v>12</v>
      </c>
      <c r="M22" s="2">
        <v>59</v>
      </c>
      <c r="N22" s="2">
        <v>1005</v>
      </c>
      <c r="O22" s="2">
        <v>1.1200000000000001</v>
      </c>
    </row>
    <row r="23" spans="1:15">
      <c r="A23" s="2">
        <v>16</v>
      </c>
      <c r="B23" s="2" t="s">
        <v>75</v>
      </c>
      <c r="C23" s="2">
        <v>2036</v>
      </c>
      <c r="D23" s="2">
        <v>0</v>
      </c>
      <c r="E23" s="2">
        <v>1078</v>
      </c>
      <c r="F23" s="2">
        <v>0</v>
      </c>
      <c r="G23" s="2">
        <v>3114</v>
      </c>
      <c r="H23" s="2">
        <v>311</v>
      </c>
      <c r="I23" s="2">
        <v>2802</v>
      </c>
      <c r="J23" s="2">
        <v>0</v>
      </c>
      <c r="K23" s="2">
        <v>0</v>
      </c>
      <c r="L23" s="2">
        <v>0</v>
      </c>
      <c r="M23" s="2">
        <v>59</v>
      </c>
      <c r="N23" s="2">
        <v>2744</v>
      </c>
      <c r="O23" s="2">
        <v>0</v>
      </c>
    </row>
    <row r="24" spans="1:15" ht="30">
      <c r="A24" s="15"/>
      <c r="B24" s="12" t="s">
        <v>83</v>
      </c>
      <c r="C24" s="12">
        <v>157395</v>
      </c>
      <c r="D24" s="12">
        <v>9</v>
      </c>
      <c r="E24" s="12">
        <v>98298</v>
      </c>
      <c r="F24" s="12">
        <v>19</v>
      </c>
      <c r="G24" s="12">
        <v>255721</v>
      </c>
      <c r="H24" s="12">
        <v>25572</v>
      </c>
      <c r="I24" s="12">
        <v>230149</v>
      </c>
      <c r="J24" s="12">
        <v>0</v>
      </c>
      <c r="K24" s="2">
        <v>0</v>
      </c>
      <c r="L24" s="12">
        <v>81</v>
      </c>
      <c r="M24" s="12">
        <v>892</v>
      </c>
      <c r="N24" s="12">
        <v>229244</v>
      </c>
      <c r="O24" s="12">
        <v>0.04</v>
      </c>
    </row>
    <row r="25" spans="1:15" ht="30">
      <c r="A25" s="15"/>
      <c r="B25" s="12" t="s">
        <v>84</v>
      </c>
      <c r="C25" s="12">
        <v>1.57</v>
      </c>
      <c r="D25" s="12">
        <v>9.0000000000000006E-5</v>
      </c>
      <c r="E25" s="12">
        <v>0.98</v>
      </c>
      <c r="F25" s="12">
        <v>2.0000000000000001E-4</v>
      </c>
      <c r="G25" s="12">
        <v>2.56</v>
      </c>
      <c r="H25" s="12">
        <v>0.26</v>
      </c>
      <c r="I25" s="12">
        <v>2.2999999999999998</v>
      </c>
      <c r="J25" s="12">
        <v>0</v>
      </c>
      <c r="K25" s="2">
        <v>0</v>
      </c>
      <c r="L25" s="12">
        <v>8.0000000000000004E-4</v>
      </c>
      <c r="M25" s="12">
        <v>8.9999999999999993E-3</v>
      </c>
      <c r="N25" s="12">
        <v>2.29</v>
      </c>
      <c r="O25" s="12">
        <v>0.04</v>
      </c>
    </row>
    <row r="28" spans="1:15">
      <c r="A28" s="98"/>
      <c r="B28" s="84"/>
      <c r="C28" s="84"/>
      <c r="D28" s="84"/>
      <c r="E28" s="84"/>
      <c r="F28" s="84"/>
      <c r="G28" s="84"/>
      <c r="H28" s="84"/>
    </row>
    <row r="30" spans="1:15">
      <c r="A30" s="98" t="s">
        <v>686</v>
      </c>
      <c r="B30" s="98"/>
    </row>
    <row r="31" spans="1:15">
      <c r="A31" s="98" t="s">
        <v>687</v>
      </c>
      <c r="B31" s="98"/>
    </row>
  </sheetData>
  <sortState ref="B11:B26">
    <sortCondition ref="B11"/>
  </sortState>
  <mergeCells count="23">
    <mergeCell ref="O5:O9"/>
    <mergeCell ref="K6:K9"/>
    <mergeCell ref="L6:L9"/>
    <mergeCell ref="D7:D9"/>
    <mergeCell ref="I5:I9"/>
    <mergeCell ref="E7:E9"/>
    <mergeCell ref="F7:F9"/>
    <mergeCell ref="C5:G5"/>
    <mergeCell ref="H5:H9"/>
    <mergeCell ref="J5:L5"/>
    <mergeCell ref="M5:M9"/>
    <mergeCell ref="C6:D6"/>
    <mergeCell ref="E6:F6"/>
    <mergeCell ref="G6:G9"/>
    <mergeCell ref="J6:J9"/>
    <mergeCell ref="C7:C9"/>
    <mergeCell ref="A30:B30"/>
    <mergeCell ref="A31:B31"/>
    <mergeCell ref="A1:L2"/>
    <mergeCell ref="A28:H28"/>
    <mergeCell ref="N5:N9"/>
    <mergeCell ref="A5:A9"/>
    <mergeCell ref="B5:B9"/>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O39"/>
  <sheetViews>
    <sheetView topLeftCell="A18" workbookViewId="0">
      <selection activeCell="N35" sqref="N35"/>
    </sheetView>
  </sheetViews>
  <sheetFormatPr defaultRowHeight="15"/>
  <cols>
    <col min="2" max="2" width="12.28515625" customWidth="1"/>
    <col min="4" max="4" width="14.140625" customWidth="1"/>
    <col min="5" max="5" width="11.140625" customWidth="1"/>
    <col min="6" max="6" width="11.5703125" customWidth="1"/>
    <col min="7" max="7" width="11.42578125" customWidth="1"/>
    <col min="8" max="8" width="12.7109375" customWidth="1"/>
    <col min="9" max="9" width="16.42578125" customWidth="1"/>
    <col min="10" max="11" width="14.7109375" customWidth="1"/>
    <col min="12" max="12" width="12.140625" customWidth="1"/>
    <col min="13" max="13" width="18.28515625" customWidth="1"/>
    <col min="14" max="14" width="12.140625" customWidth="1"/>
    <col min="15" max="15" width="14.5703125" customWidth="1"/>
    <col min="16" max="16" width="11.7109375" customWidth="1"/>
    <col min="17" max="17" width="14.42578125" customWidth="1"/>
  </cols>
  <sheetData>
    <row r="1" spans="1:15">
      <c r="A1" s="99" t="s">
        <v>591</v>
      </c>
      <c r="B1" s="99"/>
      <c r="C1" s="99"/>
      <c r="D1" s="99"/>
      <c r="E1" s="99"/>
      <c r="F1" s="99"/>
      <c r="G1" s="99"/>
      <c r="H1" s="99"/>
      <c r="I1" s="99"/>
      <c r="J1" s="99"/>
      <c r="K1" s="99"/>
      <c r="L1" s="99"/>
    </row>
    <row r="2" spans="1:15">
      <c r="A2" s="99"/>
      <c r="B2" s="99"/>
      <c r="C2" s="99"/>
      <c r="D2" s="99"/>
      <c r="E2" s="99"/>
      <c r="F2" s="99"/>
      <c r="G2" s="99"/>
      <c r="H2" s="99"/>
      <c r="I2" s="99"/>
      <c r="J2" s="99"/>
      <c r="K2" s="99"/>
      <c r="L2" s="99"/>
    </row>
    <row r="5" spans="1:15">
      <c r="A5" s="86" t="s">
        <v>0</v>
      </c>
      <c r="B5" s="86" t="s">
        <v>1</v>
      </c>
      <c r="C5" s="90" t="s">
        <v>2</v>
      </c>
      <c r="D5" s="90"/>
      <c r="E5" s="90"/>
      <c r="F5" s="90"/>
      <c r="G5" s="91"/>
      <c r="H5" s="86" t="s">
        <v>688</v>
      </c>
      <c r="I5" s="86" t="s">
        <v>689</v>
      </c>
      <c r="J5" s="89" t="s">
        <v>3</v>
      </c>
      <c r="K5" s="90"/>
      <c r="L5" s="91"/>
      <c r="M5" s="92" t="s">
        <v>690</v>
      </c>
      <c r="N5" s="86" t="s">
        <v>691</v>
      </c>
      <c r="O5" s="86" t="s">
        <v>47</v>
      </c>
    </row>
    <row r="6" spans="1:15">
      <c r="A6" s="87"/>
      <c r="B6" s="87"/>
      <c r="C6" s="90" t="s">
        <v>4</v>
      </c>
      <c r="D6" s="91"/>
      <c r="E6" s="89" t="s">
        <v>5</v>
      </c>
      <c r="F6" s="91"/>
      <c r="G6" s="86" t="s">
        <v>692</v>
      </c>
      <c r="H6" s="87"/>
      <c r="I6" s="87"/>
      <c r="J6" s="86" t="s">
        <v>693</v>
      </c>
      <c r="K6" s="86" t="s">
        <v>694</v>
      </c>
      <c r="L6" s="86" t="s">
        <v>695</v>
      </c>
      <c r="M6" s="93"/>
      <c r="N6" s="87"/>
      <c r="O6" s="87"/>
    </row>
    <row r="7" spans="1:15">
      <c r="A7" s="87"/>
      <c r="B7" s="87"/>
      <c r="C7" s="95" t="s">
        <v>696</v>
      </c>
      <c r="D7" s="86" t="s">
        <v>697</v>
      </c>
      <c r="E7" s="86" t="s">
        <v>698</v>
      </c>
      <c r="F7" s="86" t="s">
        <v>697</v>
      </c>
      <c r="G7" s="87"/>
      <c r="H7" s="87"/>
      <c r="I7" s="87"/>
      <c r="J7" s="87"/>
      <c r="K7" s="87"/>
      <c r="L7" s="87"/>
      <c r="M7" s="93"/>
      <c r="N7" s="87"/>
      <c r="O7" s="87"/>
    </row>
    <row r="8" spans="1:15">
      <c r="A8" s="87"/>
      <c r="B8" s="87"/>
      <c r="C8" s="96"/>
      <c r="D8" s="87"/>
      <c r="E8" s="87"/>
      <c r="F8" s="87"/>
      <c r="G8" s="87"/>
      <c r="H8" s="87"/>
      <c r="I8" s="87"/>
      <c r="J8" s="87"/>
      <c r="K8" s="87"/>
      <c r="L8" s="87"/>
      <c r="M8" s="93"/>
      <c r="N8" s="87"/>
      <c r="O8" s="87"/>
    </row>
    <row r="9" spans="1:15" ht="43.5" customHeight="1">
      <c r="A9" s="88"/>
      <c r="B9" s="88"/>
      <c r="C9" s="97"/>
      <c r="D9" s="88"/>
      <c r="E9" s="88"/>
      <c r="F9" s="88"/>
      <c r="G9" s="88"/>
      <c r="H9" s="88"/>
      <c r="I9" s="88"/>
      <c r="J9" s="88"/>
      <c r="K9" s="88"/>
      <c r="L9" s="88"/>
      <c r="M9" s="94"/>
      <c r="N9" s="88"/>
      <c r="O9" s="88"/>
    </row>
    <row r="10" spans="1:15">
      <c r="A10" s="16">
        <v>1</v>
      </c>
      <c r="B10" s="16">
        <v>2</v>
      </c>
      <c r="C10" s="16">
        <v>3</v>
      </c>
      <c r="D10" s="16">
        <v>4</v>
      </c>
      <c r="E10" s="16">
        <v>5</v>
      </c>
      <c r="F10" s="16">
        <v>6</v>
      </c>
      <c r="G10" s="16">
        <v>7</v>
      </c>
      <c r="H10" s="16">
        <v>8</v>
      </c>
      <c r="I10" s="16">
        <v>9</v>
      </c>
      <c r="J10" s="16">
        <v>10</v>
      </c>
      <c r="K10" s="16">
        <v>11</v>
      </c>
      <c r="L10" s="16">
        <v>12</v>
      </c>
      <c r="M10" s="16">
        <v>13</v>
      </c>
      <c r="N10" s="16">
        <v>14</v>
      </c>
      <c r="O10" s="16">
        <v>15</v>
      </c>
    </row>
    <row r="11" spans="1:15">
      <c r="A11" s="16">
        <v>1</v>
      </c>
      <c r="B11" s="16" t="s">
        <v>85</v>
      </c>
      <c r="C11" s="16">
        <v>112846</v>
      </c>
      <c r="D11" s="16">
        <v>23472</v>
      </c>
      <c r="E11" s="16">
        <v>0</v>
      </c>
      <c r="F11" s="16">
        <v>7035</v>
      </c>
      <c r="G11" s="16">
        <v>143354</v>
      </c>
      <c r="H11" s="16">
        <v>7168</v>
      </c>
      <c r="I11" s="16">
        <v>136186</v>
      </c>
      <c r="J11" s="16">
        <v>30867</v>
      </c>
      <c r="K11" s="16">
        <v>3631</v>
      </c>
      <c r="L11" s="16">
        <v>34498</v>
      </c>
      <c r="M11" s="16">
        <v>5959</v>
      </c>
      <c r="N11" s="16">
        <v>99360</v>
      </c>
      <c r="O11" s="16">
        <v>25</v>
      </c>
    </row>
    <row r="12" spans="1:15">
      <c r="A12" s="16">
        <v>2</v>
      </c>
      <c r="B12" s="16" t="s">
        <v>86</v>
      </c>
      <c r="C12" s="16">
        <v>77984</v>
      </c>
      <c r="D12" s="16">
        <v>16476</v>
      </c>
      <c r="E12" s="16">
        <v>0</v>
      </c>
      <c r="F12" s="16">
        <v>3625</v>
      </c>
      <c r="G12" s="16">
        <v>98085</v>
      </c>
      <c r="H12" s="16">
        <v>4904</v>
      </c>
      <c r="I12" s="16">
        <v>93181</v>
      </c>
      <c r="J12" s="16">
        <v>50456</v>
      </c>
      <c r="K12" s="16">
        <v>2015</v>
      </c>
      <c r="L12" s="16">
        <v>52471</v>
      </c>
      <c r="M12" s="16">
        <v>2884</v>
      </c>
      <c r="N12" s="16">
        <v>39841</v>
      </c>
      <c r="O12" s="16">
        <v>56</v>
      </c>
    </row>
    <row r="13" spans="1:15">
      <c r="A13" s="16">
        <v>3</v>
      </c>
      <c r="B13" s="16" t="s">
        <v>87</v>
      </c>
      <c r="C13" s="16">
        <v>203899</v>
      </c>
      <c r="D13" s="16">
        <v>22</v>
      </c>
      <c r="E13" s="16">
        <v>19990</v>
      </c>
      <c r="F13" s="16">
        <v>10</v>
      </c>
      <c r="G13" s="16">
        <v>223921</v>
      </c>
      <c r="H13" s="16">
        <v>22392</v>
      </c>
      <c r="I13" s="16">
        <v>201529</v>
      </c>
      <c r="J13" s="16">
        <v>52</v>
      </c>
      <c r="K13" s="16">
        <v>3213</v>
      </c>
      <c r="L13" s="16">
        <v>3265</v>
      </c>
      <c r="M13" s="16">
        <v>5246</v>
      </c>
      <c r="N13" s="16">
        <v>196231</v>
      </c>
      <c r="O13" s="16">
        <v>2</v>
      </c>
    </row>
    <row r="14" spans="1:15">
      <c r="A14" s="16">
        <v>4</v>
      </c>
      <c r="B14" s="16" t="s">
        <v>88</v>
      </c>
      <c r="C14" s="16">
        <v>88222</v>
      </c>
      <c r="D14" s="16">
        <v>21977</v>
      </c>
      <c r="E14" s="16">
        <v>11487</v>
      </c>
      <c r="F14" s="16">
        <v>5940</v>
      </c>
      <c r="G14" s="16">
        <v>127626</v>
      </c>
      <c r="H14" s="16">
        <v>12763</v>
      </c>
      <c r="I14" s="16">
        <v>114863</v>
      </c>
      <c r="J14" s="16">
        <v>43113</v>
      </c>
      <c r="K14" s="16">
        <v>3314</v>
      </c>
      <c r="L14" s="16">
        <v>46427</v>
      </c>
      <c r="M14" s="16">
        <v>5159</v>
      </c>
      <c r="N14" s="16">
        <v>66591</v>
      </c>
      <c r="O14" s="16">
        <v>40</v>
      </c>
    </row>
    <row r="15" spans="1:15">
      <c r="A15" s="16">
        <v>5</v>
      </c>
      <c r="B15" s="16" t="s">
        <v>89</v>
      </c>
      <c r="C15" s="16">
        <v>105325</v>
      </c>
      <c r="D15" s="16">
        <v>7626</v>
      </c>
      <c r="E15" s="16">
        <v>0</v>
      </c>
      <c r="F15" s="16">
        <v>1766</v>
      </c>
      <c r="G15" s="16">
        <v>114717</v>
      </c>
      <c r="H15" s="16">
        <v>11472</v>
      </c>
      <c r="I15" s="16">
        <v>103245</v>
      </c>
      <c r="J15" s="16">
        <v>21609</v>
      </c>
      <c r="K15" s="16">
        <v>2627</v>
      </c>
      <c r="L15" s="16">
        <v>24236</v>
      </c>
      <c r="M15" s="16">
        <v>3746</v>
      </c>
      <c r="N15" s="16">
        <v>77891</v>
      </c>
      <c r="O15" s="16">
        <v>23</v>
      </c>
    </row>
    <row r="16" spans="1:15">
      <c r="A16" s="16">
        <v>6</v>
      </c>
      <c r="B16" s="16" t="s">
        <v>90</v>
      </c>
      <c r="C16" s="16">
        <v>133080</v>
      </c>
      <c r="D16" s="16">
        <v>3774</v>
      </c>
      <c r="E16" s="16">
        <v>0</v>
      </c>
      <c r="F16" s="16">
        <v>842</v>
      </c>
      <c r="G16" s="16">
        <v>137696</v>
      </c>
      <c r="H16" s="16">
        <v>6885</v>
      </c>
      <c r="I16" s="16">
        <v>130811</v>
      </c>
      <c r="J16" s="16">
        <v>11515</v>
      </c>
      <c r="K16" s="16">
        <v>1258</v>
      </c>
      <c r="L16" s="16">
        <v>12773</v>
      </c>
      <c r="M16" s="16">
        <v>2083</v>
      </c>
      <c r="N16" s="16">
        <v>117213</v>
      </c>
      <c r="O16" s="16">
        <v>10</v>
      </c>
    </row>
    <row r="17" spans="1:15">
      <c r="A17" s="16">
        <v>7</v>
      </c>
      <c r="B17" s="16" t="s">
        <v>91</v>
      </c>
      <c r="C17" s="16">
        <v>107889</v>
      </c>
      <c r="D17" s="16">
        <v>12</v>
      </c>
      <c r="E17" s="16">
        <v>0</v>
      </c>
      <c r="F17" s="16">
        <v>4985</v>
      </c>
      <c r="G17" s="16">
        <v>112886</v>
      </c>
      <c r="H17" s="16">
        <v>11289</v>
      </c>
      <c r="I17" s="16">
        <v>101597</v>
      </c>
      <c r="J17" s="16">
        <v>12492</v>
      </c>
      <c r="K17" s="16">
        <v>3632</v>
      </c>
      <c r="L17" s="16">
        <v>16124</v>
      </c>
      <c r="M17" s="16">
        <v>6535</v>
      </c>
      <c r="N17" s="16">
        <v>82570</v>
      </c>
      <c r="O17" s="16">
        <v>16</v>
      </c>
    </row>
    <row r="18" spans="1:15">
      <c r="A18" s="16">
        <v>8</v>
      </c>
      <c r="B18" s="16" t="s">
        <v>92</v>
      </c>
      <c r="C18" s="16">
        <v>86906</v>
      </c>
      <c r="D18" s="16">
        <v>5868</v>
      </c>
      <c r="E18" s="16">
        <v>11557</v>
      </c>
      <c r="F18" s="16">
        <v>1295</v>
      </c>
      <c r="G18" s="16">
        <v>105626</v>
      </c>
      <c r="H18" s="16">
        <v>10563</v>
      </c>
      <c r="I18" s="16">
        <v>95064</v>
      </c>
      <c r="J18" s="16">
        <v>17956</v>
      </c>
      <c r="K18" s="16">
        <v>2093</v>
      </c>
      <c r="L18" s="16">
        <v>20049</v>
      </c>
      <c r="M18" s="16">
        <v>3139</v>
      </c>
      <c r="N18" s="16">
        <v>73969</v>
      </c>
      <c r="O18" s="16">
        <v>21</v>
      </c>
    </row>
    <row r="19" spans="1:15">
      <c r="A19" s="16">
        <v>9</v>
      </c>
      <c r="B19" s="16" t="s">
        <v>93</v>
      </c>
      <c r="C19" s="16">
        <v>123115</v>
      </c>
      <c r="D19" s="16">
        <v>7262</v>
      </c>
      <c r="E19" s="16">
        <v>0</v>
      </c>
      <c r="F19" s="16">
        <v>1608</v>
      </c>
      <c r="G19" s="16">
        <v>131985</v>
      </c>
      <c r="H19" s="16">
        <v>13199</v>
      </c>
      <c r="I19" s="16">
        <v>118787</v>
      </c>
      <c r="J19" s="16">
        <v>22204</v>
      </c>
      <c r="K19" s="16">
        <v>1819</v>
      </c>
      <c r="L19" s="16">
        <v>24023</v>
      </c>
      <c r="M19" s="16">
        <v>3265</v>
      </c>
      <c r="N19" s="16">
        <v>93318</v>
      </c>
      <c r="O19" s="16">
        <v>20</v>
      </c>
    </row>
    <row r="20" spans="1:15">
      <c r="A20" s="16">
        <v>10</v>
      </c>
      <c r="B20" s="16" t="s">
        <v>94</v>
      </c>
      <c r="C20" s="16">
        <v>62796</v>
      </c>
      <c r="D20" s="16">
        <v>210</v>
      </c>
      <c r="E20" s="16">
        <v>7007</v>
      </c>
      <c r="F20" s="16">
        <v>49</v>
      </c>
      <c r="G20" s="16">
        <v>70061</v>
      </c>
      <c r="H20" s="16">
        <v>3503</v>
      </c>
      <c r="I20" s="16">
        <v>66558</v>
      </c>
      <c r="J20" s="16">
        <v>634</v>
      </c>
      <c r="K20" s="16">
        <v>1202</v>
      </c>
      <c r="L20" s="16">
        <v>1863</v>
      </c>
      <c r="M20" s="16">
        <v>2067</v>
      </c>
      <c r="N20" s="16">
        <v>63857</v>
      </c>
      <c r="O20" s="16">
        <v>3</v>
      </c>
    </row>
    <row r="21" spans="1:15">
      <c r="A21" s="16">
        <v>11</v>
      </c>
      <c r="B21" s="16" t="s">
        <v>95</v>
      </c>
      <c r="C21" s="16">
        <v>106126</v>
      </c>
      <c r="D21" s="16">
        <v>4325</v>
      </c>
      <c r="E21" s="16">
        <v>9408</v>
      </c>
      <c r="F21" s="16">
        <v>961</v>
      </c>
      <c r="G21" s="16">
        <v>120820</v>
      </c>
      <c r="H21" s="16">
        <v>12082</v>
      </c>
      <c r="I21" s="16">
        <v>108738</v>
      </c>
      <c r="J21" s="16">
        <v>13216</v>
      </c>
      <c r="K21" s="16">
        <v>2257</v>
      </c>
      <c r="L21" s="16">
        <v>15473</v>
      </c>
      <c r="M21" s="16">
        <v>3465</v>
      </c>
      <c r="N21" s="16">
        <v>92057</v>
      </c>
      <c r="O21" s="16">
        <v>14</v>
      </c>
    </row>
    <row r="22" spans="1:15">
      <c r="A22" s="16">
        <v>12</v>
      </c>
      <c r="B22" s="16" t="s">
        <v>96</v>
      </c>
      <c r="C22" s="16">
        <v>134245</v>
      </c>
      <c r="D22" s="16">
        <v>24319</v>
      </c>
      <c r="E22" s="16">
        <v>0</v>
      </c>
      <c r="F22" s="16">
        <v>6076</v>
      </c>
      <c r="G22" s="16">
        <v>164640</v>
      </c>
      <c r="H22" s="16">
        <v>16464</v>
      </c>
      <c r="I22" s="16">
        <v>148176</v>
      </c>
      <c r="J22" s="16">
        <v>58614</v>
      </c>
      <c r="K22" s="16">
        <v>5754</v>
      </c>
      <c r="L22" s="16">
        <v>64369</v>
      </c>
      <c r="M22" s="16">
        <v>10516</v>
      </c>
      <c r="N22" s="16">
        <v>79045</v>
      </c>
      <c r="O22" s="16">
        <v>43</v>
      </c>
    </row>
    <row r="23" spans="1:15" ht="26.25" customHeight="1">
      <c r="A23" s="16">
        <v>13</v>
      </c>
      <c r="B23" s="16" t="s">
        <v>97</v>
      </c>
      <c r="C23" s="16">
        <v>75021</v>
      </c>
      <c r="D23" s="16">
        <v>2414</v>
      </c>
      <c r="E23" s="16">
        <v>8168</v>
      </c>
      <c r="F23" s="16">
        <v>844</v>
      </c>
      <c r="G23" s="16">
        <v>86447</v>
      </c>
      <c r="H23" s="16">
        <v>8645</v>
      </c>
      <c r="I23" s="16">
        <v>77802</v>
      </c>
      <c r="J23" s="16">
        <v>624</v>
      </c>
      <c r="K23" s="16">
        <v>1804</v>
      </c>
      <c r="L23" s="16">
        <v>2428</v>
      </c>
      <c r="M23" s="16">
        <v>3194</v>
      </c>
      <c r="N23" s="16">
        <v>73984</v>
      </c>
      <c r="O23" s="16">
        <v>3</v>
      </c>
    </row>
    <row r="24" spans="1:15">
      <c r="A24" s="16">
        <v>14</v>
      </c>
      <c r="B24" s="16" t="s">
        <v>98</v>
      </c>
      <c r="C24" s="16">
        <v>166225</v>
      </c>
      <c r="D24" s="16">
        <v>4622</v>
      </c>
      <c r="E24" s="16">
        <v>0</v>
      </c>
      <c r="F24" s="16">
        <v>686</v>
      </c>
      <c r="G24" s="16">
        <v>171533</v>
      </c>
      <c r="H24" s="16">
        <v>17153</v>
      </c>
      <c r="I24" s="16">
        <v>154380</v>
      </c>
      <c r="J24" s="16">
        <v>11577</v>
      </c>
      <c r="K24" s="16">
        <v>2055</v>
      </c>
      <c r="L24" s="16">
        <v>13632</v>
      </c>
      <c r="M24" s="16">
        <v>3143</v>
      </c>
      <c r="N24" s="16">
        <v>139660</v>
      </c>
      <c r="O24" s="16">
        <v>9</v>
      </c>
    </row>
    <row r="25" spans="1:15">
      <c r="A25" s="16">
        <v>15</v>
      </c>
      <c r="B25" s="16" t="s">
        <v>99</v>
      </c>
      <c r="C25" s="16">
        <v>64950</v>
      </c>
      <c r="D25" s="16">
        <v>75</v>
      </c>
      <c r="E25" s="16">
        <v>9552</v>
      </c>
      <c r="F25" s="16">
        <v>31</v>
      </c>
      <c r="G25" s="16">
        <v>74608</v>
      </c>
      <c r="H25" s="16">
        <v>7461</v>
      </c>
      <c r="I25" s="40">
        <v>67147</v>
      </c>
      <c r="J25" s="16">
        <v>182</v>
      </c>
      <c r="K25" s="16">
        <v>2218</v>
      </c>
      <c r="L25" s="16">
        <v>2400</v>
      </c>
      <c r="M25" s="16">
        <v>3853</v>
      </c>
      <c r="N25" s="16">
        <v>63112</v>
      </c>
      <c r="O25" s="16">
        <v>4</v>
      </c>
    </row>
    <row r="26" spans="1:15">
      <c r="A26" s="16">
        <v>16</v>
      </c>
      <c r="B26" s="16" t="s">
        <v>100</v>
      </c>
      <c r="C26" s="16">
        <v>70933</v>
      </c>
      <c r="D26" s="16">
        <v>3845</v>
      </c>
      <c r="E26" s="16">
        <v>0</v>
      </c>
      <c r="F26" s="16">
        <v>12</v>
      </c>
      <c r="G26" s="40">
        <v>74791</v>
      </c>
      <c r="H26" s="16">
        <v>7479</v>
      </c>
      <c r="I26" s="16">
        <v>67312</v>
      </c>
      <c r="J26" s="16">
        <v>9635</v>
      </c>
      <c r="K26" s="16">
        <v>1965</v>
      </c>
      <c r="L26" s="16">
        <v>11600</v>
      </c>
      <c r="M26" s="16">
        <v>3214</v>
      </c>
      <c r="N26" s="16">
        <v>54463</v>
      </c>
      <c r="O26" s="16">
        <v>17</v>
      </c>
    </row>
    <row r="27" spans="1:15">
      <c r="A27" s="16">
        <v>17</v>
      </c>
      <c r="B27" s="16" t="s">
        <v>101</v>
      </c>
      <c r="C27" s="16">
        <v>44859</v>
      </c>
      <c r="D27" s="16">
        <v>7769</v>
      </c>
      <c r="E27" s="16">
        <v>0</v>
      </c>
      <c r="F27" s="16">
        <v>1711</v>
      </c>
      <c r="G27" s="16">
        <v>54339</v>
      </c>
      <c r="H27" s="16">
        <v>5434</v>
      </c>
      <c r="I27" s="16">
        <v>48905</v>
      </c>
      <c r="J27" s="16">
        <v>23787</v>
      </c>
      <c r="K27" s="16">
        <v>1710</v>
      </c>
      <c r="L27" s="16">
        <v>25497</v>
      </c>
      <c r="M27" s="16">
        <v>2975</v>
      </c>
      <c r="N27" s="16">
        <v>22143</v>
      </c>
      <c r="O27" s="16">
        <v>52</v>
      </c>
    </row>
    <row r="28" spans="1:15">
      <c r="A28" s="16">
        <v>18</v>
      </c>
      <c r="B28" s="16" t="s">
        <v>102</v>
      </c>
      <c r="C28" s="16">
        <v>118452</v>
      </c>
      <c r="D28" s="16">
        <v>2371</v>
      </c>
      <c r="E28" s="16">
        <v>0</v>
      </c>
      <c r="F28" s="16">
        <v>5805</v>
      </c>
      <c r="G28" s="16">
        <v>147970</v>
      </c>
      <c r="H28" s="16">
        <v>14797</v>
      </c>
      <c r="I28" s="16">
        <v>133173</v>
      </c>
      <c r="J28" s="16">
        <v>59792</v>
      </c>
      <c r="K28" s="16">
        <v>5147</v>
      </c>
      <c r="L28" s="16">
        <v>64939</v>
      </c>
      <c r="M28" s="16">
        <v>9056</v>
      </c>
      <c r="N28" s="16">
        <v>64324</v>
      </c>
      <c r="O28" s="16">
        <v>49</v>
      </c>
    </row>
    <row r="29" spans="1:15">
      <c r="A29" s="16">
        <v>19</v>
      </c>
      <c r="B29" s="16" t="s">
        <v>103</v>
      </c>
      <c r="C29" s="16">
        <v>9719</v>
      </c>
      <c r="D29" s="16">
        <v>61</v>
      </c>
      <c r="E29" s="16">
        <v>1270</v>
      </c>
      <c r="F29" s="16">
        <v>1</v>
      </c>
      <c r="G29" s="16">
        <v>11051</v>
      </c>
      <c r="H29" s="16">
        <v>1105</v>
      </c>
      <c r="I29" s="16">
        <v>9946</v>
      </c>
      <c r="J29" s="16">
        <v>151</v>
      </c>
      <c r="K29" s="16">
        <v>424</v>
      </c>
      <c r="L29" s="16">
        <v>575</v>
      </c>
      <c r="M29" s="16">
        <v>745</v>
      </c>
      <c r="N29" s="16">
        <v>9050</v>
      </c>
      <c r="O29" s="16">
        <v>6</v>
      </c>
    </row>
    <row r="30" spans="1:15">
      <c r="A30" s="16">
        <v>20</v>
      </c>
      <c r="B30" s="16" t="s">
        <v>104</v>
      </c>
      <c r="C30" s="16">
        <v>75750</v>
      </c>
      <c r="D30" s="16">
        <v>12795</v>
      </c>
      <c r="E30" s="16">
        <v>0</v>
      </c>
      <c r="F30" s="16">
        <v>2823</v>
      </c>
      <c r="G30" s="16">
        <v>91368</v>
      </c>
      <c r="H30" s="16">
        <v>4568</v>
      </c>
      <c r="I30" s="16">
        <v>86799</v>
      </c>
      <c r="J30" s="16">
        <v>39070</v>
      </c>
      <c r="K30" s="16">
        <v>2500</v>
      </c>
      <c r="L30" s="16">
        <v>41570</v>
      </c>
      <c r="M30" s="16">
        <v>3603</v>
      </c>
      <c r="N30" s="16">
        <v>44126</v>
      </c>
      <c r="O30" s="16">
        <v>48</v>
      </c>
    </row>
    <row r="31" spans="1:15">
      <c r="A31" s="16">
        <v>21</v>
      </c>
      <c r="B31" s="16" t="s">
        <v>105</v>
      </c>
      <c r="C31" s="16">
        <v>99314</v>
      </c>
      <c r="D31" s="16">
        <v>4767</v>
      </c>
      <c r="E31" s="16">
        <v>8804</v>
      </c>
      <c r="F31" s="16">
        <v>1057</v>
      </c>
      <c r="G31" s="16">
        <v>113941</v>
      </c>
      <c r="H31" s="16">
        <v>11394</v>
      </c>
      <c r="I31" s="16">
        <v>102547</v>
      </c>
      <c r="J31" s="16">
        <v>14570</v>
      </c>
      <c r="K31" s="16">
        <v>2332</v>
      </c>
      <c r="L31" s="16">
        <v>16903</v>
      </c>
      <c r="M31" s="16">
        <v>3623</v>
      </c>
      <c r="N31" s="16">
        <v>84354</v>
      </c>
      <c r="O31" s="16">
        <v>16</v>
      </c>
    </row>
    <row r="32" spans="1:15">
      <c r="A32" s="16">
        <v>22</v>
      </c>
      <c r="B32" s="16" t="s">
        <v>106</v>
      </c>
      <c r="C32" s="16">
        <v>179643</v>
      </c>
      <c r="D32" s="16">
        <v>19395</v>
      </c>
      <c r="E32" s="16">
        <v>17569</v>
      </c>
      <c r="F32" s="16">
        <v>5603</v>
      </c>
      <c r="G32" s="16">
        <v>222210</v>
      </c>
      <c r="H32" s="16">
        <v>11111</v>
      </c>
      <c r="I32" s="16">
        <v>211100</v>
      </c>
      <c r="J32" s="16">
        <v>30308</v>
      </c>
      <c r="K32" s="16">
        <v>3715</v>
      </c>
      <c r="L32" s="16">
        <v>34023</v>
      </c>
      <c r="M32" s="16">
        <v>5998</v>
      </c>
      <c r="N32" s="16">
        <v>174794</v>
      </c>
      <c r="O32" s="16">
        <v>16</v>
      </c>
    </row>
    <row r="33" spans="1:15">
      <c r="A33" s="16">
        <v>23</v>
      </c>
      <c r="B33" s="16" t="s">
        <v>107</v>
      </c>
      <c r="C33" s="16">
        <v>118066</v>
      </c>
      <c r="D33" s="40">
        <v>4064</v>
      </c>
      <c r="E33" s="16">
        <v>0</v>
      </c>
      <c r="F33" s="16">
        <v>907</v>
      </c>
      <c r="G33" s="16">
        <v>123037</v>
      </c>
      <c r="H33" s="16">
        <v>12304</v>
      </c>
      <c r="I33" s="16">
        <v>110733</v>
      </c>
      <c r="J33" s="16">
        <v>12405</v>
      </c>
      <c r="K33" s="16">
        <v>2580</v>
      </c>
      <c r="L33" s="16">
        <v>14985</v>
      </c>
      <c r="M33" s="16">
        <v>4257</v>
      </c>
      <c r="N33" s="16">
        <v>94072</v>
      </c>
      <c r="O33" s="16">
        <v>14</v>
      </c>
    </row>
    <row r="34" spans="1:15" ht="30">
      <c r="A34" s="17"/>
      <c r="B34" s="18" t="s">
        <v>83</v>
      </c>
      <c r="C34" s="18">
        <v>2365365</v>
      </c>
      <c r="D34" s="18">
        <v>198864</v>
      </c>
      <c r="E34" s="18">
        <v>104812</v>
      </c>
      <c r="F34" s="18">
        <v>53672</v>
      </c>
      <c r="G34" s="18">
        <v>2722713</v>
      </c>
      <c r="H34" s="18">
        <v>234133</v>
      </c>
      <c r="I34" s="18">
        <v>2488580</v>
      </c>
      <c r="J34" s="18">
        <v>484820</v>
      </c>
      <c r="K34" s="18">
        <v>59266</v>
      </c>
      <c r="L34" s="18">
        <v>544096</v>
      </c>
      <c r="M34" s="18">
        <v>97725</v>
      </c>
      <c r="N34" s="18">
        <v>1906025</v>
      </c>
      <c r="O34" s="18">
        <v>22</v>
      </c>
    </row>
    <row r="35" spans="1:15" ht="30">
      <c r="A35" s="17"/>
      <c r="B35" s="18" t="s">
        <v>84</v>
      </c>
      <c r="C35" s="18">
        <v>23.65</v>
      </c>
      <c r="D35" s="18">
        <v>1.96</v>
      </c>
      <c r="E35" s="18">
        <v>1.05</v>
      </c>
      <c r="F35" s="18">
        <v>0.54</v>
      </c>
      <c r="G35" s="18">
        <v>27.23</v>
      </c>
      <c r="H35" s="18">
        <v>2.34</v>
      </c>
      <c r="I35" s="18">
        <v>24.89</v>
      </c>
      <c r="J35" s="18">
        <v>4.8499999999999996</v>
      </c>
      <c r="K35" s="18">
        <v>0.59</v>
      </c>
      <c r="L35" s="18">
        <v>5.44</v>
      </c>
      <c r="M35" s="18">
        <v>0.98</v>
      </c>
      <c r="N35" s="18">
        <v>19.059999999999999</v>
      </c>
      <c r="O35" s="18">
        <v>22</v>
      </c>
    </row>
    <row r="38" spans="1:15">
      <c r="A38" s="98" t="s">
        <v>686</v>
      </c>
      <c r="B38" s="98"/>
    </row>
    <row r="39" spans="1:15">
      <c r="A39" s="98" t="s">
        <v>687</v>
      </c>
      <c r="B39" s="98"/>
    </row>
  </sheetData>
  <mergeCells count="22">
    <mergeCell ref="B5:B9"/>
    <mergeCell ref="C5:G5"/>
    <mergeCell ref="H5:H9"/>
    <mergeCell ref="I5:I9"/>
    <mergeCell ref="A1:L2"/>
    <mergeCell ref="A5:A9"/>
    <mergeCell ref="A38:B38"/>
    <mergeCell ref="A39:B39"/>
    <mergeCell ref="N5:N9"/>
    <mergeCell ref="O5:O9"/>
    <mergeCell ref="C6:D6"/>
    <mergeCell ref="E6:F6"/>
    <mergeCell ref="G6:G9"/>
    <mergeCell ref="J6:J9"/>
    <mergeCell ref="K6:K9"/>
    <mergeCell ref="L6:L9"/>
    <mergeCell ref="C7:C9"/>
    <mergeCell ref="J5:L5"/>
    <mergeCell ref="D7:D9"/>
    <mergeCell ref="E7:E9"/>
    <mergeCell ref="F7:F9"/>
    <mergeCell ref="M5:M9"/>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O54"/>
  <sheetViews>
    <sheetView topLeftCell="A34" zoomScale="110" zoomScaleNormal="110" workbookViewId="0">
      <selection activeCell="G55" sqref="G55"/>
    </sheetView>
  </sheetViews>
  <sheetFormatPr defaultRowHeight="15"/>
  <cols>
    <col min="2" max="2" width="15.28515625" customWidth="1"/>
    <col min="3" max="3" width="19.85546875" customWidth="1"/>
    <col min="4" max="4" width="13.140625" customWidth="1"/>
    <col min="5" max="5" width="11.85546875" customWidth="1"/>
    <col min="6" max="6" width="15.7109375" customWidth="1"/>
    <col min="7" max="7" width="15.85546875" customWidth="1"/>
    <col min="8" max="8" width="12.42578125" customWidth="1"/>
    <col min="9" max="9" width="14.7109375" customWidth="1"/>
    <col min="10" max="10" width="17.42578125" customWidth="1"/>
    <col min="11" max="11" width="12.5703125" customWidth="1"/>
    <col min="12" max="12" width="11.28515625" customWidth="1"/>
    <col min="13" max="13" width="16.42578125" customWidth="1"/>
    <col min="14" max="14" width="14.28515625" customWidth="1"/>
    <col min="15" max="15" width="11.28515625" customWidth="1"/>
    <col min="16" max="16" width="16.85546875" customWidth="1"/>
  </cols>
  <sheetData>
    <row r="1" spans="1:15">
      <c r="A1" s="99" t="s">
        <v>592</v>
      </c>
      <c r="B1" s="99"/>
      <c r="C1" s="99"/>
      <c r="D1" s="99"/>
      <c r="E1" s="99"/>
      <c r="F1" s="99"/>
      <c r="G1" s="99"/>
      <c r="H1" s="99"/>
      <c r="I1" s="99"/>
      <c r="J1" s="99"/>
      <c r="K1" s="99"/>
      <c r="L1" s="99"/>
    </row>
    <row r="2" spans="1:15">
      <c r="A2" s="99"/>
      <c r="B2" s="99"/>
      <c r="C2" s="99"/>
      <c r="D2" s="99"/>
      <c r="E2" s="99"/>
      <c r="F2" s="99"/>
      <c r="G2" s="99"/>
      <c r="H2" s="99"/>
      <c r="I2" s="99"/>
      <c r="J2" s="99"/>
      <c r="K2" s="99"/>
      <c r="L2" s="99"/>
    </row>
    <row r="6" spans="1:15">
      <c r="A6" s="86" t="s">
        <v>0</v>
      </c>
      <c r="B6" s="86" t="s">
        <v>1</v>
      </c>
      <c r="C6" s="90" t="s">
        <v>2</v>
      </c>
      <c r="D6" s="90"/>
      <c r="E6" s="90"/>
      <c r="F6" s="90"/>
      <c r="G6" s="91"/>
      <c r="H6" s="86" t="s">
        <v>688</v>
      </c>
      <c r="I6" s="86" t="s">
        <v>689</v>
      </c>
      <c r="J6" s="89" t="s">
        <v>3</v>
      </c>
      <c r="K6" s="90"/>
      <c r="L6" s="91"/>
      <c r="M6" s="92" t="s">
        <v>690</v>
      </c>
      <c r="N6" s="86" t="s">
        <v>691</v>
      </c>
      <c r="O6" s="86" t="s">
        <v>47</v>
      </c>
    </row>
    <row r="7" spans="1:15">
      <c r="A7" s="87"/>
      <c r="B7" s="87"/>
      <c r="C7" s="90" t="s">
        <v>4</v>
      </c>
      <c r="D7" s="91"/>
      <c r="E7" s="89" t="s">
        <v>5</v>
      </c>
      <c r="F7" s="91"/>
      <c r="G7" s="86" t="s">
        <v>692</v>
      </c>
      <c r="H7" s="87"/>
      <c r="I7" s="87"/>
      <c r="J7" s="86" t="s">
        <v>693</v>
      </c>
      <c r="K7" s="86" t="s">
        <v>694</v>
      </c>
      <c r="L7" s="86" t="s">
        <v>695</v>
      </c>
      <c r="M7" s="93"/>
      <c r="N7" s="87"/>
      <c r="O7" s="87"/>
    </row>
    <row r="8" spans="1:15">
      <c r="A8" s="87"/>
      <c r="B8" s="87"/>
      <c r="C8" s="95" t="s">
        <v>696</v>
      </c>
      <c r="D8" s="86" t="s">
        <v>697</v>
      </c>
      <c r="E8" s="86" t="s">
        <v>698</v>
      </c>
      <c r="F8" s="86" t="s">
        <v>697</v>
      </c>
      <c r="G8" s="87"/>
      <c r="H8" s="87"/>
      <c r="I8" s="87"/>
      <c r="J8" s="87"/>
      <c r="K8" s="87"/>
      <c r="L8" s="87"/>
      <c r="M8" s="93"/>
      <c r="N8" s="87"/>
      <c r="O8" s="87"/>
    </row>
    <row r="9" spans="1:15">
      <c r="A9" s="87"/>
      <c r="B9" s="87"/>
      <c r="C9" s="96"/>
      <c r="D9" s="87"/>
      <c r="E9" s="87"/>
      <c r="F9" s="87"/>
      <c r="G9" s="87"/>
      <c r="H9" s="87"/>
      <c r="I9" s="87"/>
      <c r="J9" s="87"/>
      <c r="K9" s="87"/>
      <c r="L9" s="87"/>
      <c r="M9" s="93"/>
      <c r="N9" s="87"/>
      <c r="O9" s="87"/>
    </row>
    <row r="10" spans="1:15" ht="81.75" customHeight="1">
      <c r="A10" s="88"/>
      <c r="B10" s="88"/>
      <c r="C10" s="97"/>
      <c r="D10" s="88"/>
      <c r="E10" s="88"/>
      <c r="F10" s="88"/>
      <c r="G10" s="88"/>
      <c r="H10" s="88"/>
      <c r="I10" s="88"/>
      <c r="J10" s="88"/>
      <c r="K10" s="88"/>
      <c r="L10" s="88"/>
      <c r="M10" s="94"/>
      <c r="N10" s="88"/>
      <c r="O10" s="88"/>
    </row>
    <row r="11" spans="1:15">
      <c r="A11" s="2">
        <v>1</v>
      </c>
      <c r="B11" s="2">
        <v>2</v>
      </c>
      <c r="C11" s="2">
        <v>3</v>
      </c>
      <c r="D11" s="2">
        <v>4</v>
      </c>
      <c r="E11" s="2">
        <v>5</v>
      </c>
      <c r="F11" s="2">
        <v>6</v>
      </c>
      <c r="G11" s="2">
        <v>7</v>
      </c>
      <c r="H11" s="2">
        <v>8</v>
      </c>
      <c r="I11" s="2">
        <v>9</v>
      </c>
      <c r="J11" s="2">
        <v>10</v>
      </c>
      <c r="K11" s="2">
        <v>11</v>
      </c>
      <c r="L11" s="2">
        <v>12</v>
      </c>
      <c r="M11" s="2">
        <v>13</v>
      </c>
      <c r="N11" s="2">
        <v>14</v>
      </c>
      <c r="O11" s="2">
        <v>15</v>
      </c>
    </row>
    <row r="12" spans="1:15">
      <c r="A12" s="2">
        <v>1</v>
      </c>
      <c r="B12" s="2" t="s">
        <v>108</v>
      </c>
      <c r="C12" s="2">
        <v>66982</v>
      </c>
      <c r="D12" s="2">
        <v>8178</v>
      </c>
      <c r="E12" s="2">
        <v>16312</v>
      </c>
      <c r="F12" s="2">
        <v>2634</v>
      </c>
      <c r="G12" s="2">
        <v>94106</v>
      </c>
      <c r="H12" s="2">
        <v>5766</v>
      </c>
      <c r="I12" s="2">
        <v>88340</v>
      </c>
      <c r="J12" s="2">
        <v>20424</v>
      </c>
      <c r="K12" s="2">
        <v>3478</v>
      </c>
      <c r="L12" s="2">
        <v>23903</v>
      </c>
      <c r="M12" s="2">
        <v>5478</v>
      </c>
      <c r="N12" s="2">
        <v>62438</v>
      </c>
      <c r="O12" s="2">
        <v>27</v>
      </c>
    </row>
    <row r="13" spans="1:15">
      <c r="A13" s="2">
        <v>2</v>
      </c>
      <c r="B13" s="2" t="s">
        <v>109</v>
      </c>
      <c r="C13" s="2">
        <v>12160</v>
      </c>
      <c r="D13" s="2">
        <v>6218</v>
      </c>
      <c r="E13" s="2">
        <v>2014</v>
      </c>
      <c r="F13" s="2">
        <v>2294</v>
      </c>
      <c r="G13" s="2">
        <v>22865</v>
      </c>
      <c r="H13" s="2">
        <v>1639</v>
      </c>
      <c r="I13" s="2">
        <v>21047</v>
      </c>
      <c r="J13" s="2">
        <v>7311</v>
      </c>
      <c r="K13" s="2">
        <v>927</v>
      </c>
      <c r="L13" s="2">
        <v>8238</v>
      </c>
      <c r="M13" s="2">
        <v>1416</v>
      </c>
      <c r="N13" s="2">
        <v>12320</v>
      </c>
      <c r="O13" s="2">
        <v>39</v>
      </c>
    </row>
    <row r="14" spans="1:15">
      <c r="A14" s="2">
        <v>3</v>
      </c>
      <c r="B14" s="2" t="s">
        <v>110</v>
      </c>
      <c r="C14" s="2">
        <v>60988</v>
      </c>
      <c r="D14" s="2">
        <v>15569</v>
      </c>
      <c r="E14" s="2">
        <v>9333</v>
      </c>
      <c r="F14" s="2">
        <v>5199</v>
      </c>
      <c r="G14" s="2">
        <v>91088</v>
      </c>
      <c r="H14" s="2">
        <v>4850</v>
      </c>
      <c r="I14" s="2">
        <v>86239</v>
      </c>
      <c r="J14" s="2">
        <v>23805</v>
      </c>
      <c r="K14" s="2">
        <v>3512</v>
      </c>
      <c r="L14" s="2">
        <v>29317</v>
      </c>
      <c r="M14" s="2">
        <v>5629</v>
      </c>
      <c r="N14" s="2">
        <v>54804</v>
      </c>
      <c r="O14" s="2">
        <v>34</v>
      </c>
    </row>
    <row r="15" spans="1:15">
      <c r="A15" s="2">
        <v>4</v>
      </c>
      <c r="B15" s="2" t="s">
        <v>111</v>
      </c>
      <c r="C15" s="2">
        <v>27206</v>
      </c>
      <c r="D15" s="2">
        <v>8946</v>
      </c>
      <c r="E15" s="2">
        <v>6408</v>
      </c>
      <c r="F15" s="2">
        <v>1523</v>
      </c>
      <c r="G15" s="2">
        <v>44084</v>
      </c>
      <c r="H15" s="2">
        <v>2631</v>
      </c>
      <c r="I15" s="2">
        <v>41453</v>
      </c>
      <c r="J15" s="2">
        <v>10958</v>
      </c>
      <c r="K15" s="2">
        <v>2600</v>
      </c>
      <c r="L15" s="2">
        <v>13558</v>
      </c>
      <c r="M15" s="2">
        <v>3849</v>
      </c>
      <c r="N15" s="2">
        <v>26647</v>
      </c>
      <c r="O15" s="2">
        <v>33</v>
      </c>
    </row>
    <row r="16" spans="1:15">
      <c r="A16" s="2">
        <v>5</v>
      </c>
      <c r="B16" s="2" t="s">
        <v>112</v>
      </c>
      <c r="C16" s="2">
        <v>48029</v>
      </c>
      <c r="D16" s="2">
        <v>4461</v>
      </c>
      <c r="E16" s="2">
        <v>7302</v>
      </c>
      <c r="F16" s="2">
        <v>6420</v>
      </c>
      <c r="G16" s="2">
        <v>66212</v>
      </c>
      <c r="H16" s="2">
        <v>3794</v>
      </c>
      <c r="I16" s="2">
        <v>62418</v>
      </c>
      <c r="J16" s="2">
        <v>32158</v>
      </c>
      <c r="K16" s="2">
        <v>3800</v>
      </c>
      <c r="L16" s="2">
        <v>35958</v>
      </c>
      <c r="M16" s="2">
        <v>6439</v>
      </c>
      <c r="N16" s="2">
        <v>23821</v>
      </c>
      <c r="O16" s="2">
        <v>58</v>
      </c>
    </row>
    <row r="17" spans="1:15">
      <c r="A17" s="2">
        <v>6</v>
      </c>
      <c r="B17" s="2" t="s">
        <v>113</v>
      </c>
      <c r="C17" s="2">
        <v>56521</v>
      </c>
      <c r="D17" s="2">
        <v>12113</v>
      </c>
      <c r="E17" s="2">
        <v>12036</v>
      </c>
      <c r="F17" s="2">
        <v>5065</v>
      </c>
      <c r="G17" s="2">
        <v>85735</v>
      </c>
      <c r="H17" s="2">
        <v>5602</v>
      </c>
      <c r="I17" s="2">
        <v>80133</v>
      </c>
      <c r="J17" s="2">
        <v>20458</v>
      </c>
      <c r="K17" s="2">
        <v>2043</v>
      </c>
      <c r="L17" s="2">
        <v>22501</v>
      </c>
      <c r="M17" s="2">
        <v>3262</v>
      </c>
      <c r="N17" s="2">
        <v>56413</v>
      </c>
      <c r="O17" s="2">
        <v>28</v>
      </c>
    </row>
    <row r="18" spans="1:15">
      <c r="A18" s="2">
        <v>7</v>
      </c>
      <c r="B18" s="2" t="s">
        <v>114</v>
      </c>
      <c r="C18" s="38">
        <v>54451</v>
      </c>
      <c r="D18" s="2">
        <v>3374</v>
      </c>
      <c r="E18" s="2">
        <v>11561</v>
      </c>
      <c r="F18" s="2">
        <v>2114</v>
      </c>
      <c r="G18" s="2">
        <v>71501</v>
      </c>
      <c r="H18" s="2">
        <v>4507</v>
      </c>
      <c r="I18" s="2">
        <v>66994</v>
      </c>
      <c r="J18" s="2">
        <v>15370</v>
      </c>
      <c r="K18" s="2">
        <v>4234</v>
      </c>
      <c r="L18" s="2">
        <v>19604</v>
      </c>
      <c r="M18" s="2">
        <v>6505</v>
      </c>
      <c r="N18" s="2">
        <v>45118</v>
      </c>
      <c r="O18" s="2">
        <v>29</v>
      </c>
    </row>
    <row r="19" spans="1:15">
      <c r="A19" s="2">
        <v>8</v>
      </c>
      <c r="B19" s="2" t="s">
        <v>115</v>
      </c>
      <c r="C19" s="2">
        <v>40283</v>
      </c>
      <c r="D19" s="2">
        <v>16042</v>
      </c>
      <c r="E19" s="2">
        <v>7507</v>
      </c>
      <c r="F19" s="2">
        <v>11013</v>
      </c>
      <c r="G19" s="2">
        <v>74846</v>
      </c>
      <c r="H19" s="2">
        <v>4346</v>
      </c>
      <c r="I19" s="2">
        <v>70500</v>
      </c>
      <c r="J19" s="2">
        <v>20921</v>
      </c>
      <c r="K19" s="2">
        <v>3866</v>
      </c>
      <c r="L19" s="2">
        <v>24787</v>
      </c>
      <c r="M19" s="2">
        <v>5870</v>
      </c>
      <c r="N19" s="2">
        <v>43709</v>
      </c>
      <c r="O19" s="2">
        <v>35</v>
      </c>
    </row>
    <row r="20" spans="1:15">
      <c r="A20" s="2">
        <v>9</v>
      </c>
      <c r="B20" s="2" t="s">
        <v>116</v>
      </c>
      <c r="C20" s="2">
        <v>30988</v>
      </c>
      <c r="D20" s="2">
        <v>17239</v>
      </c>
      <c r="E20" s="2">
        <v>4844</v>
      </c>
      <c r="F20" s="2">
        <v>8779</v>
      </c>
      <c r="G20" s="2">
        <v>61850</v>
      </c>
      <c r="H20" s="2">
        <v>3867</v>
      </c>
      <c r="I20" s="2">
        <v>57982</v>
      </c>
      <c r="J20" s="2">
        <v>15678</v>
      </c>
      <c r="K20" s="2">
        <v>2409</v>
      </c>
      <c r="L20" s="2">
        <v>18087</v>
      </c>
      <c r="M20" s="2">
        <v>3804</v>
      </c>
      <c r="N20" s="2">
        <v>38501</v>
      </c>
      <c r="O20" s="2">
        <v>31</v>
      </c>
    </row>
    <row r="21" spans="1:15">
      <c r="A21" s="2">
        <v>10</v>
      </c>
      <c r="B21" s="2" t="s">
        <v>117</v>
      </c>
      <c r="C21" s="2">
        <v>45107</v>
      </c>
      <c r="D21" s="2">
        <v>4186</v>
      </c>
      <c r="E21" s="2">
        <v>6869</v>
      </c>
      <c r="F21" s="2">
        <v>2730</v>
      </c>
      <c r="G21" s="2">
        <v>58891</v>
      </c>
      <c r="H21" s="2">
        <v>3676</v>
      </c>
      <c r="I21" s="2">
        <v>55215</v>
      </c>
      <c r="J21" s="2">
        <v>19725</v>
      </c>
      <c r="K21" s="2">
        <v>4891</v>
      </c>
      <c r="L21" s="2">
        <v>24616</v>
      </c>
      <c r="M21" s="2">
        <v>8051</v>
      </c>
      <c r="N21" s="2">
        <v>27439</v>
      </c>
      <c r="O21" s="2">
        <v>45</v>
      </c>
    </row>
    <row r="22" spans="1:15">
      <c r="A22" s="2">
        <v>11</v>
      </c>
      <c r="B22" s="2" t="s">
        <v>118</v>
      </c>
      <c r="C22" s="2">
        <v>96513</v>
      </c>
      <c r="D22" s="2">
        <v>28078</v>
      </c>
      <c r="E22" s="2">
        <v>14657</v>
      </c>
      <c r="F22" s="2">
        <v>19237</v>
      </c>
      <c r="G22" s="2">
        <v>158485</v>
      </c>
      <c r="H22" s="2">
        <v>10741</v>
      </c>
      <c r="I22" s="2">
        <v>147744</v>
      </c>
      <c r="J22" s="2">
        <v>47640</v>
      </c>
      <c r="K22" s="2">
        <v>6811</v>
      </c>
      <c r="L22" s="2">
        <v>54451</v>
      </c>
      <c r="M22" s="2">
        <v>10823</v>
      </c>
      <c r="N22" s="2">
        <v>89281</v>
      </c>
      <c r="O22" s="2">
        <v>37</v>
      </c>
    </row>
    <row r="23" spans="1:15">
      <c r="A23" s="2">
        <v>12</v>
      </c>
      <c r="B23" s="2" t="s">
        <v>119</v>
      </c>
      <c r="C23" s="2">
        <v>82975</v>
      </c>
      <c r="D23" s="2">
        <v>13653</v>
      </c>
      <c r="E23" s="2">
        <v>12018</v>
      </c>
      <c r="F23" s="2">
        <v>3514</v>
      </c>
      <c r="G23" s="2">
        <v>112161</v>
      </c>
      <c r="H23" s="2">
        <v>6858</v>
      </c>
      <c r="I23" s="2">
        <v>105303</v>
      </c>
      <c r="J23" s="2">
        <v>40165</v>
      </c>
      <c r="K23" s="2">
        <v>5831</v>
      </c>
      <c r="L23" s="2">
        <v>45997</v>
      </c>
      <c r="M23" s="2">
        <v>9225</v>
      </c>
      <c r="N23" s="2">
        <v>55912</v>
      </c>
      <c r="O23" s="2">
        <v>44</v>
      </c>
    </row>
    <row r="24" spans="1:15">
      <c r="A24" s="2">
        <v>13</v>
      </c>
      <c r="B24" s="2" t="s">
        <v>120</v>
      </c>
      <c r="C24" s="2">
        <v>38208</v>
      </c>
      <c r="D24" s="2">
        <v>12785</v>
      </c>
      <c r="E24" s="2">
        <v>6947</v>
      </c>
      <c r="F24" s="2">
        <v>10000</v>
      </c>
      <c r="G24" s="2">
        <v>67939</v>
      </c>
      <c r="H24" s="2">
        <v>4578</v>
      </c>
      <c r="I24" s="2">
        <v>63361</v>
      </c>
      <c r="J24" s="2">
        <v>27996</v>
      </c>
      <c r="K24" s="2">
        <v>3677</v>
      </c>
      <c r="L24" s="2">
        <v>31673</v>
      </c>
      <c r="M24" s="2">
        <v>5593</v>
      </c>
      <c r="N24" s="2">
        <v>29772</v>
      </c>
      <c r="O24" s="2">
        <v>50</v>
      </c>
    </row>
    <row r="25" spans="1:15">
      <c r="A25" s="2">
        <v>14</v>
      </c>
      <c r="B25" s="2" t="s">
        <v>121</v>
      </c>
      <c r="C25" s="2">
        <v>29740</v>
      </c>
      <c r="D25" s="2">
        <v>6828</v>
      </c>
      <c r="E25" s="2">
        <v>7969</v>
      </c>
      <c r="F25" s="2">
        <v>1687</v>
      </c>
      <c r="G25" s="2">
        <v>46225</v>
      </c>
      <c r="H25" s="2">
        <v>3060</v>
      </c>
      <c r="I25" s="2">
        <v>43165</v>
      </c>
      <c r="J25" s="2">
        <v>8196</v>
      </c>
      <c r="K25" s="2">
        <v>2418</v>
      </c>
      <c r="L25" s="2">
        <v>10614</v>
      </c>
      <c r="M25" s="2">
        <v>3897</v>
      </c>
      <c r="N25" s="2">
        <v>31072</v>
      </c>
      <c r="O25" s="2">
        <v>25</v>
      </c>
    </row>
    <row r="26" spans="1:15">
      <c r="A26" s="2">
        <v>15</v>
      </c>
      <c r="B26" s="2" t="s">
        <v>122</v>
      </c>
      <c r="C26" s="2">
        <v>20954</v>
      </c>
      <c r="D26" s="2">
        <v>6182</v>
      </c>
      <c r="E26" s="2">
        <v>2864</v>
      </c>
      <c r="F26" s="2">
        <v>1161</v>
      </c>
      <c r="G26" s="2">
        <v>31160</v>
      </c>
      <c r="H26" s="2">
        <v>1803</v>
      </c>
      <c r="I26" s="2">
        <v>29358</v>
      </c>
      <c r="J26" s="2">
        <v>15509</v>
      </c>
      <c r="K26" s="2">
        <v>1593</v>
      </c>
      <c r="L26" s="2">
        <v>17103</v>
      </c>
      <c r="M26" s="2">
        <v>2555</v>
      </c>
      <c r="N26" s="2">
        <v>11294</v>
      </c>
      <c r="O26" s="2">
        <v>58</v>
      </c>
    </row>
    <row r="27" spans="1:15">
      <c r="A27" s="2">
        <v>16</v>
      </c>
      <c r="B27" s="2" t="s">
        <v>123</v>
      </c>
      <c r="C27" s="2">
        <v>73942</v>
      </c>
      <c r="D27" s="2">
        <v>7869</v>
      </c>
      <c r="E27" s="2">
        <v>15988</v>
      </c>
      <c r="F27" s="2">
        <v>4930</v>
      </c>
      <c r="G27" s="2">
        <v>102728</v>
      </c>
      <c r="H27" s="2">
        <v>5999</v>
      </c>
      <c r="I27" s="2">
        <v>96729</v>
      </c>
      <c r="J27" s="2">
        <v>35801</v>
      </c>
      <c r="K27" s="2">
        <v>3919</v>
      </c>
      <c r="L27" s="2">
        <v>39720</v>
      </c>
      <c r="M27" s="2">
        <v>6206</v>
      </c>
      <c r="N27" s="2">
        <v>54722</v>
      </c>
      <c r="O27" s="2">
        <v>41</v>
      </c>
    </row>
    <row r="28" spans="1:15">
      <c r="A28" s="2">
        <v>17</v>
      </c>
      <c r="B28" s="2" t="s">
        <v>124</v>
      </c>
      <c r="C28" s="2">
        <v>41846</v>
      </c>
      <c r="D28" s="2">
        <v>1124</v>
      </c>
      <c r="E28" s="2">
        <v>6103</v>
      </c>
      <c r="F28" s="2">
        <v>3540</v>
      </c>
      <c r="G28" s="2">
        <v>52614</v>
      </c>
      <c r="H28" s="2">
        <v>2631</v>
      </c>
      <c r="I28" s="2">
        <v>49983</v>
      </c>
      <c r="J28" s="2">
        <v>16658</v>
      </c>
      <c r="K28" s="2">
        <v>2146</v>
      </c>
      <c r="L28" s="2">
        <v>18804</v>
      </c>
      <c r="M28" s="2">
        <v>3361</v>
      </c>
      <c r="N28" s="2">
        <v>29963</v>
      </c>
      <c r="O28" s="2">
        <v>38</v>
      </c>
    </row>
    <row r="29" spans="1:15">
      <c r="A29" s="2">
        <v>18</v>
      </c>
      <c r="B29" s="2" t="s">
        <v>125</v>
      </c>
      <c r="C29" s="2">
        <v>44944</v>
      </c>
      <c r="D29" s="2">
        <v>1964</v>
      </c>
      <c r="E29" s="2">
        <v>14463</v>
      </c>
      <c r="F29" s="2">
        <v>2428</v>
      </c>
      <c r="G29" s="2">
        <v>63798</v>
      </c>
      <c r="H29" s="2">
        <v>3190</v>
      </c>
      <c r="I29" s="2">
        <v>60608</v>
      </c>
      <c r="J29" s="2">
        <v>14076</v>
      </c>
      <c r="K29" s="2">
        <v>2234</v>
      </c>
      <c r="L29" s="2">
        <v>16310</v>
      </c>
      <c r="M29" s="2">
        <v>3592</v>
      </c>
      <c r="N29" s="2">
        <v>42940</v>
      </c>
      <c r="O29" s="2">
        <v>27</v>
      </c>
    </row>
    <row r="30" spans="1:15">
      <c r="A30" s="2">
        <v>19</v>
      </c>
      <c r="B30" s="2" t="s">
        <v>126</v>
      </c>
      <c r="C30" s="2">
        <v>16316</v>
      </c>
      <c r="D30" s="2">
        <v>3740</v>
      </c>
      <c r="E30" s="2">
        <v>2847</v>
      </c>
      <c r="F30" s="2">
        <v>1224</v>
      </c>
      <c r="G30" s="2">
        <v>24126</v>
      </c>
      <c r="H30" s="2">
        <v>1617</v>
      </c>
      <c r="I30" s="2">
        <v>22510</v>
      </c>
      <c r="J30" s="2">
        <v>6053</v>
      </c>
      <c r="K30" s="2">
        <v>1410</v>
      </c>
      <c r="L30" s="2">
        <v>7462</v>
      </c>
      <c r="M30" s="2">
        <v>2114</v>
      </c>
      <c r="N30" s="2">
        <v>14343</v>
      </c>
      <c r="O30" s="2">
        <v>33</v>
      </c>
    </row>
    <row r="31" spans="1:15">
      <c r="A31" s="2">
        <v>20</v>
      </c>
      <c r="B31" s="2" t="s">
        <v>127</v>
      </c>
      <c r="C31" s="2">
        <v>40933</v>
      </c>
      <c r="D31" s="2">
        <v>8800</v>
      </c>
      <c r="E31" s="2">
        <v>8484</v>
      </c>
      <c r="F31" s="2">
        <v>4961</v>
      </c>
      <c r="G31" s="2">
        <v>63177</v>
      </c>
      <c r="H31" s="2">
        <v>3696</v>
      </c>
      <c r="I31" s="2">
        <v>59481</v>
      </c>
      <c r="J31" s="2">
        <v>23409</v>
      </c>
      <c r="K31" s="2">
        <v>2506</v>
      </c>
      <c r="L31" s="2">
        <v>25915</v>
      </c>
      <c r="M31" s="2">
        <v>3906</v>
      </c>
      <c r="N31" s="2">
        <v>32166</v>
      </c>
      <c r="O31" s="2">
        <v>44</v>
      </c>
    </row>
    <row r="32" spans="1:15">
      <c r="A32" s="2">
        <v>21</v>
      </c>
      <c r="B32" s="2" t="s">
        <v>128</v>
      </c>
      <c r="C32" s="2">
        <v>80090</v>
      </c>
      <c r="D32" s="2">
        <v>9010</v>
      </c>
      <c r="E32" s="2">
        <v>15382</v>
      </c>
      <c r="F32" s="2">
        <v>4837</v>
      </c>
      <c r="G32" s="2">
        <v>109318</v>
      </c>
      <c r="H32" s="2">
        <v>6462</v>
      </c>
      <c r="I32" s="2">
        <v>102856</v>
      </c>
      <c r="J32" s="2">
        <v>25667</v>
      </c>
      <c r="K32" s="2">
        <v>5788</v>
      </c>
      <c r="L32" s="2">
        <v>31455</v>
      </c>
      <c r="M32" s="2">
        <v>8782</v>
      </c>
      <c r="N32" s="2">
        <v>68407</v>
      </c>
      <c r="O32" s="2">
        <v>31</v>
      </c>
    </row>
    <row r="33" spans="1:15">
      <c r="A33" s="2">
        <v>22</v>
      </c>
      <c r="B33" s="2" t="s">
        <v>129</v>
      </c>
      <c r="C33" s="2">
        <v>18393</v>
      </c>
      <c r="D33" s="2">
        <v>3825</v>
      </c>
      <c r="E33" s="2">
        <v>3738</v>
      </c>
      <c r="F33" s="2">
        <v>2052</v>
      </c>
      <c r="G33" s="2">
        <v>28008</v>
      </c>
      <c r="H33" s="2">
        <v>1553</v>
      </c>
      <c r="I33" s="2">
        <v>26455</v>
      </c>
      <c r="J33" s="2">
        <v>5707</v>
      </c>
      <c r="K33" s="2">
        <v>1883</v>
      </c>
      <c r="L33" s="2">
        <v>7590</v>
      </c>
      <c r="M33" s="2">
        <v>2629</v>
      </c>
      <c r="N33" s="2">
        <v>18119</v>
      </c>
      <c r="O33" s="2">
        <v>29</v>
      </c>
    </row>
    <row r="34" spans="1:15">
      <c r="A34" s="2">
        <v>23</v>
      </c>
      <c r="B34" s="2" t="s">
        <v>130</v>
      </c>
      <c r="C34" s="2">
        <v>73336</v>
      </c>
      <c r="D34" s="2">
        <v>17072</v>
      </c>
      <c r="E34" s="2">
        <v>11647</v>
      </c>
      <c r="F34" s="2">
        <v>14486</v>
      </c>
      <c r="G34" s="2">
        <v>116540</v>
      </c>
      <c r="H34" s="2">
        <v>6772</v>
      </c>
      <c r="I34" s="2">
        <v>109768</v>
      </c>
      <c r="J34" s="2">
        <v>46360</v>
      </c>
      <c r="K34" s="2">
        <v>5862</v>
      </c>
      <c r="L34" s="2">
        <v>52222</v>
      </c>
      <c r="M34" s="2">
        <v>9227</v>
      </c>
      <c r="N34" s="2">
        <v>54182</v>
      </c>
      <c r="O34" s="2">
        <v>48</v>
      </c>
    </row>
    <row r="35" spans="1:15">
      <c r="A35" s="2">
        <v>24</v>
      </c>
      <c r="B35" s="2" t="s">
        <v>131</v>
      </c>
      <c r="C35" s="2">
        <v>49610</v>
      </c>
      <c r="D35" s="2">
        <v>10362</v>
      </c>
      <c r="E35" s="2">
        <v>7122</v>
      </c>
      <c r="F35" s="2">
        <v>2966</v>
      </c>
      <c r="G35" s="2">
        <v>70060</v>
      </c>
      <c r="H35" s="2">
        <v>3996</v>
      </c>
      <c r="I35" s="2">
        <v>66064</v>
      </c>
      <c r="J35" s="2">
        <v>34053</v>
      </c>
      <c r="K35" s="2">
        <v>4101</v>
      </c>
      <c r="L35" s="2">
        <v>38154</v>
      </c>
      <c r="M35" s="2">
        <v>5627</v>
      </c>
      <c r="N35" s="2">
        <v>26384</v>
      </c>
      <c r="O35" s="2">
        <v>58</v>
      </c>
    </row>
    <row r="36" spans="1:15">
      <c r="A36" s="2">
        <v>25</v>
      </c>
      <c r="B36" s="2" t="s">
        <v>132</v>
      </c>
      <c r="C36" s="38">
        <v>41029</v>
      </c>
      <c r="D36" s="2">
        <v>5903</v>
      </c>
      <c r="E36" s="2">
        <v>6878</v>
      </c>
      <c r="F36" s="2">
        <v>2186</v>
      </c>
      <c r="G36" s="2">
        <v>55996</v>
      </c>
      <c r="H36" s="2">
        <v>2800</v>
      </c>
      <c r="I36" s="2">
        <v>53196</v>
      </c>
      <c r="J36" s="2">
        <v>21303</v>
      </c>
      <c r="K36" s="2">
        <v>3129</v>
      </c>
      <c r="L36" s="2">
        <v>24433</v>
      </c>
      <c r="M36" s="2">
        <v>5163</v>
      </c>
      <c r="N36" s="2">
        <v>26730</v>
      </c>
      <c r="O36" s="2">
        <v>46</v>
      </c>
    </row>
    <row r="37" spans="1:15">
      <c r="A37" s="2">
        <v>26</v>
      </c>
      <c r="B37" s="2" t="s">
        <v>133</v>
      </c>
      <c r="C37" s="2">
        <v>68061</v>
      </c>
      <c r="D37" s="2">
        <v>25420</v>
      </c>
      <c r="E37" s="2">
        <v>10352</v>
      </c>
      <c r="F37" s="2">
        <v>9623</v>
      </c>
      <c r="G37" s="2">
        <v>113456</v>
      </c>
      <c r="H37" s="2">
        <v>8413</v>
      </c>
      <c r="I37" s="2">
        <v>105043</v>
      </c>
      <c r="J37" s="2">
        <v>47963</v>
      </c>
      <c r="K37" s="2">
        <v>7176</v>
      </c>
      <c r="L37" s="2">
        <v>55139</v>
      </c>
      <c r="M37" s="2">
        <v>10605</v>
      </c>
      <c r="N37" s="2">
        <v>46474</v>
      </c>
      <c r="O37" s="2">
        <v>52</v>
      </c>
    </row>
    <row r="38" spans="1:15">
      <c r="A38" s="2">
        <v>27</v>
      </c>
      <c r="B38" s="2" t="s">
        <v>134</v>
      </c>
      <c r="C38" s="2">
        <v>75630</v>
      </c>
      <c r="D38" s="2">
        <v>11484</v>
      </c>
      <c r="E38" s="2">
        <v>18645</v>
      </c>
      <c r="F38" s="2">
        <v>5134</v>
      </c>
      <c r="G38" s="2">
        <v>110892</v>
      </c>
      <c r="H38" s="2">
        <v>6724</v>
      </c>
      <c r="I38" s="2">
        <v>104168</v>
      </c>
      <c r="J38" s="2">
        <v>37434</v>
      </c>
      <c r="K38" s="2">
        <v>4044</v>
      </c>
      <c r="L38" s="2">
        <v>41479</v>
      </c>
      <c r="M38" s="2">
        <v>7200</v>
      </c>
      <c r="N38" s="2">
        <v>59534</v>
      </c>
      <c r="O38" s="2">
        <v>40</v>
      </c>
    </row>
    <row r="39" spans="1:15">
      <c r="A39" s="2">
        <v>28</v>
      </c>
      <c r="B39" s="2" t="s">
        <v>135</v>
      </c>
      <c r="C39" s="2">
        <v>76349</v>
      </c>
      <c r="D39" s="2">
        <v>17508</v>
      </c>
      <c r="E39" s="2">
        <v>10478</v>
      </c>
      <c r="F39" s="2">
        <v>7385</v>
      </c>
      <c r="G39" s="2">
        <v>111720</v>
      </c>
      <c r="H39" s="2">
        <v>7397</v>
      </c>
      <c r="I39" s="2">
        <v>104323</v>
      </c>
      <c r="J39" s="2">
        <v>27464</v>
      </c>
      <c r="K39" s="2">
        <v>4161</v>
      </c>
      <c r="L39" s="2">
        <v>31625</v>
      </c>
      <c r="M39" s="2">
        <v>6371</v>
      </c>
      <c r="N39" s="2">
        <v>70488</v>
      </c>
      <c r="O39" s="2">
        <v>30</v>
      </c>
    </row>
    <row r="40" spans="1:15">
      <c r="A40" s="2">
        <v>29</v>
      </c>
      <c r="B40" s="2" t="s">
        <v>136</v>
      </c>
      <c r="C40" s="2">
        <v>38839</v>
      </c>
      <c r="D40" s="2">
        <v>7474</v>
      </c>
      <c r="E40" s="2">
        <v>8103</v>
      </c>
      <c r="F40" s="2">
        <v>5057</v>
      </c>
      <c r="G40" s="2">
        <v>59474</v>
      </c>
      <c r="H40" s="2">
        <v>3539</v>
      </c>
      <c r="I40" s="2">
        <v>55936</v>
      </c>
      <c r="J40" s="2">
        <v>17149</v>
      </c>
      <c r="K40" s="2">
        <v>2422</v>
      </c>
      <c r="L40" s="2">
        <v>19571</v>
      </c>
      <c r="M40" s="2">
        <v>3962</v>
      </c>
      <c r="N40" s="2">
        <v>34825</v>
      </c>
      <c r="O40" s="2">
        <v>35</v>
      </c>
    </row>
    <row r="41" spans="1:15">
      <c r="A41" s="2">
        <v>30</v>
      </c>
      <c r="B41" s="2" t="s">
        <v>137</v>
      </c>
      <c r="C41" s="2">
        <v>82758</v>
      </c>
      <c r="D41" s="2">
        <v>8522</v>
      </c>
      <c r="E41" s="2">
        <v>11750</v>
      </c>
      <c r="F41" s="2">
        <v>6276</v>
      </c>
      <c r="G41" s="2">
        <v>109306</v>
      </c>
      <c r="H41" s="2">
        <v>7073</v>
      </c>
      <c r="I41" s="2">
        <v>102233</v>
      </c>
      <c r="J41" s="2">
        <v>43414</v>
      </c>
      <c r="K41" s="2">
        <v>5583</v>
      </c>
      <c r="L41" s="2">
        <v>48997</v>
      </c>
      <c r="M41" s="2">
        <v>8279</v>
      </c>
      <c r="N41" s="2">
        <v>50541</v>
      </c>
      <c r="O41" s="2">
        <v>48</v>
      </c>
    </row>
    <row r="42" spans="1:15">
      <c r="A42" s="2">
        <v>31</v>
      </c>
      <c r="B42" s="2" t="s">
        <v>138</v>
      </c>
      <c r="C42" s="2">
        <v>54778</v>
      </c>
      <c r="D42" s="2">
        <v>12080</v>
      </c>
      <c r="E42" s="2">
        <v>8082</v>
      </c>
      <c r="F42" s="2">
        <v>10360</v>
      </c>
      <c r="G42" s="3">
        <v>85300</v>
      </c>
      <c r="H42" s="2">
        <v>4842</v>
      </c>
      <c r="I42" s="2">
        <v>80459</v>
      </c>
      <c r="J42" s="2">
        <v>37175</v>
      </c>
      <c r="K42" s="2">
        <v>5478</v>
      </c>
      <c r="L42" s="2">
        <v>42653</v>
      </c>
      <c r="M42" s="2">
        <v>8441</v>
      </c>
      <c r="N42" s="2">
        <v>34843</v>
      </c>
      <c r="O42" s="2">
        <v>53</v>
      </c>
    </row>
    <row r="43" spans="1:15">
      <c r="A43" s="2">
        <v>32</v>
      </c>
      <c r="B43" s="2" t="s">
        <v>139</v>
      </c>
      <c r="C43" s="2">
        <v>11827</v>
      </c>
      <c r="D43" s="2">
        <v>2623</v>
      </c>
      <c r="E43" s="2">
        <v>2104</v>
      </c>
      <c r="F43" s="2">
        <v>601</v>
      </c>
      <c r="G43" s="2">
        <v>17155</v>
      </c>
      <c r="H43" s="2">
        <v>858</v>
      </c>
      <c r="I43" s="2">
        <v>16297</v>
      </c>
      <c r="J43" s="2">
        <v>6868</v>
      </c>
      <c r="K43" s="2">
        <v>968</v>
      </c>
      <c r="L43" s="2">
        <v>7836</v>
      </c>
      <c r="M43" s="2">
        <v>1643</v>
      </c>
      <c r="N43" s="2">
        <v>7787</v>
      </c>
      <c r="O43" s="2">
        <v>48</v>
      </c>
    </row>
    <row r="44" spans="1:15">
      <c r="A44" s="2">
        <v>33</v>
      </c>
      <c r="B44" s="2" t="s">
        <v>140</v>
      </c>
      <c r="C44" s="2">
        <v>13170</v>
      </c>
      <c r="D44" s="2">
        <v>1466</v>
      </c>
      <c r="E44" s="2">
        <v>1891</v>
      </c>
      <c r="F44" s="2">
        <v>666</v>
      </c>
      <c r="G44" s="2">
        <v>17194</v>
      </c>
      <c r="H44" s="2">
        <v>1137</v>
      </c>
      <c r="I44" s="2">
        <v>16057</v>
      </c>
      <c r="J44" s="2">
        <v>5924</v>
      </c>
      <c r="K44" s="2">
        <v>833</v>
      </c>
      <c r="L44" s="2">
        <v>6757</v>
      </c>
      <c r="M44" s="2">
        <v>706</v>
      </c>
      <c r="N44" s="2">
        <v>9428</v>
      </c>
      <c r="O44" s="2">
        <v>42</v>
      </c>
    </row>
    <row r="45" spans="1:15">
      <c r="A45" s="2">
        <v>34</v>
      </c>
      <c r="B45" s="2" t="s">
        <v>141</v>
      </c>
      <c r="C45" s="38">
        <v>53937</v>
      </c>
      <c r="D45" s="2">
        <v>5892</v>
      </c>
      <c r="E45" s="2">
        <v>9861</v>
      </c>
      <c r="F45" s="2">
        <v>4166</v>
      </c>
      <c r="G45" s="2">
        <v>73857</v>
      </c>
      <c r="H45" s="2">
        <v>4517</v>
      </c>
      <c r="I45" s="2">
        <v>69340</v>
      </c>
      <c r="J45" s="2">
        <v>25336</v>
      </c>
      <c r="K45" s="2">
        <v>4529</v>
      </c>
      <c r="L45" s="2">
        <v>29864</v>
      </c>
      <c r="M45" s="2">
        <v>7333</v>
      </c>
      <c r="N45" s="2">
        <v>36671</v>
      </c>
      <c r="O45" s="2">
        <v>43</v>
      </c>
    </row>
    <row r="46" spans="1:15">
      <c r="A46" s="3">
        <v>35</v>
      </c>
      <c r="B46" s="3" t="s">
        <v>142</v>
      </c>
      <c r="C46" s="2">
        <v>45566</v>
      </c>
      <c r="D46" s="3">
        <v>19883</v>
      </c>
      <c r="E46" s="3">
        <v>6831</v>
      </c>
      <c r="F46" s="3">
        <v>15852</v>
      </c>
      <c r="G46" s="2">
        <v>88132</v>
      </c>
      <c r="H46" s="3">
        <v>5354</v>
      </c>
      <c r="I46" s="3">
        <v>82778</v>
      </c>
      <c r="J46" s="3">
        <v>41240</v>
      </c>
      <c r="K46" s="3">
        <v>4292</v>
      </c>
      <c r="L46" s="3">
        <v>45531</v>
      </c>
      <c r="M46" s="3">
        <v>6379</v>
      </c>
      <c r="N46" s="3">
        <v>35159</v>
      </c>
      <c r="O46" s="3">
        <v>55</v>
      </c>
    </row>
    <row r="47" spans="1:15">
      <c r="A47" s="2">
        <v>36</v>
      </c>
      <c r="B47" s="2" t="s">
        <v>143</v>
      </c>
      <c r="C47" s="3">
        <v>58449</v>
      </c>
      <c r="D47" s="2">
        <v>12817</v>
      </c>
      <c r="E47" s="2">
        <v>11904</v>
      </c>
      <c r="F47" s="2">
        <v>8323</v>
      </c>
      <c r="G47" s="2">
        <v>91493</v>
      </c>
      <c r="H47" s="2">
        <v>5535</v>
      </c>
      <c r="I47" s="2">
        <v>85957</v>
      </c>
      <c r="J47" s="2">
        <v>22830</v>
      </c>
      <c r="K47" s="2">
        <v>2899</v>
      </c>
      <c r="L47" s="2">
        <v>25728</v>
      </c>
      <c r="M47" s="2">
        <v>4922</v>
      </c>
      <c r="N47" s="2">
        <v>58205</v>
      </c>
      <c r="O47" s="2">
        <v>30</v>
      </c>
    </row>
    <row r="48" spans="1:15">
      <c r="A48" s="2">
        <v>37</v>
      </c>
      <c r="B48" s="2" t="s">
        <v>144</v>
      </c>
      <c r="C48" s="2">
        <v>50205</v>
      </c>
      <c r="D48" s="2">
        <v>11097</v>
      </c>
      <c r="E48" s="2">
        <v>7405</v>
      </c>
      <c r="F48" s="2">
        <v>9669</v>
      </c>
      <c r="G48" s="41">
        <v>78376</v>
      </c>
      <c r="H48" s="2">
        <v>4368</v>
      </c>
      <c r="I48" s="2">
        <v>74009</v>
      </c>
      <c r="J48" s="2">
        <v>33588</v>
      </c>
      <c r="K48" s="2">
        <v>4530</v>
      </c>
      <c r="L48" s="2">
        <v>38118</v>
      </c>
      <c r="M48" s="2">
        <v>6873</v>
      </c>
      <c r="N48" s="2">
        <v>33547</v>
      </c>
      <c r="O48" s="2">
        <v>52</v>
      </c>
    </row>
    <row r="49" spans="1:15" ht="28.5">
      <c r="A49" s="2">
        <v>38</v>
      </c>
      <c r="B49" s="2" t="s">
        <v>145</v>
      </c>
      <c r="C49" s="2">
        <v>124010</v>
      </c>
      <c r="D49" s="2">
        <v>25672</v>
      </c>
      <c r="E49" s="2">
        <v>13481</v>
      </c>
      <c r="F49" s="2">
        <v>26099</v>
      </c>
      <c r="G49" s="42">
        <v>189263</v>
      </c>
      <c r="H49" s="2">
        <v>10679</v>
      </c>
      <c r="I49" s="2">
        <v>178584</v>
      </c>
      <c r="J49" s="2">
        <v>35578</v>
      </c>
      <c r="K49" s="2">
        <v>5237</v>
      </c>
      <c r="L49" s="2">
        <v>40815</v>
      </c>
      <c r="M49" s="2">
        <v>8309</v>
      </c>
      <c r="N49" s="2">
        <v>134697</v>
      </c>
      <c r="O49" s="2">
        <v>23</v>
      </c>
    </row>
    <row r="50" spans="1:15" ht="30">
      <c r="A50" s="13"/>
      <c r="B50" s="12" t="s">
        <v>83</v>
      </c>
      <c r="C50" s="12">
        <v>1945124</v>
      </c>
      <c r="D50" s="12">
        <v>395461</v>
      </c>
      <c r="E50" s="12">
        <v>342177</v>
      </c>
      <c r="F50" s="12">
        <v>236193</v>
      </c>
      <c r="G50" s="43">
        <v>2918955</v>
      </c>
      <c r="H50" s="44">
        <v>176869</v>
      </c>
      <c r="I50" s="12">
        <v>2742086</v>
      </c>
      <c r="J50" s="12">
        <v>939366</v>
      </c>
      <c r="K50" s="12">
        <v>137218</v>
      </c>
      <c r="L50" s="12">
        <v>1076585</v>
      </c>
      <c r="M50" s="12">
        <v>214025</v>
      </c>
      <c r="N50" s="12">
        <v>1588695</v>
      </c>
      <c r="O50" s="12">
        <v>39</v>
      </c>
    </row>
    <row r="51" spans="1:15" ht="30">
      <c r="A51" s="13"/>
      <c r="B51" s="12" t="s">
        <v>84</v>
      </c>
      <c r="C51" s="12">
        <v>19.45</v>
      </c>
      <c r="D51" s="12">
        <v>3.96</v>
      </c>
      <c r="E51" s="12">
        <v>3.42</v>
      </c>
      <c r="F51" s="12">
        <v>2.36</v>
      </c>
      <c r="G51" s="43">
        <v>29.19</v>
      </c>
      <c r="H51" s="12">
        <v>1.77</v>
      </c>
      <c r="I51" s="12">
        <v>27.42</v>
      </c>
      <c r="J51" s="12">
        <v>9.39</v>
      </c>
      <c r="K51" s="12">
        <v>1.37</v>
      </c>
      <c r="L51" s="12">
        <v>10.77</v>
      </c>
      <c r="M51" s="12">
        <v>2.14</v>
      </c>
      <c r="N51" s="12">
        <v>15.89</v>
      </c>
      <c r="O51" s="12">
        <v>39</v>
      </c>
    </row>
    <row r="53" spans="1:15">
      <c r="A53" s="98" t="s">
        <v>686</v>
      </c>
      <c r="B53" s="98"/>
    </row>
    <row r="54" spans="1:15">
      <c r="A54" s="98" t="s">
        <v>687</v>
      </c>
      <c r="B54" s="98"/>
    </row>
  </sheetData>
  <mergeCells count="22">
    <mergeCell ref="M6:M10"/>
    <mergeCell ref="N6:N10"/>
    <mergeCell ref="O6:O10"/>
    <mergeCell ref="C7:D7"/>
    <mergeCell ref="E7:F7"/>
    <mergeCell ref="G7:G10"/>
    <mergeCell ref="J7:J10"/>
    <mergeCell ref="K7:K10"/>
    <mergeCell ref="L7:L10"/>
    <mergeCell ref="C8:C10"/>
    <mergeCell ref="J6:L6"/>
    <mergeCell ref="A53:B53"/>
    <mergeCell ref="A54:B54"/>
    <mergeCell ref="A1:L2"/>
    <mergeCell ref="A6:A10"/>
    <mergeCell ref="B6:B10"/>
    <mergeCell ref="C6:G6"/>
    <mergeCell ref="H6:H10"/>
    <mergeCell ref="I6:I10"/>
    <mergeCell ref="D8:D10"/>
    <mergeCell ref="E8:E10"/>
    <mergeCell ref="F8:F10"/>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O32"/>
  <sheetViews>
    <sheetView topLeftCell="A10" workbookViewId="0">
      <selection activeCell="O28" sqref="O28"/>
    </sheetView>
  </sheetViews>
  <sheetFormatPr defaultRowHeight="15"/>
  <cols>
    <col min="2" max="2" width="16.85546875" customWidth="1"/>
    <col min="3" max="3" width="17.42578125" customWidth="1"/>
    <col min="4" max="4" width="12.140625" customWidth="1"/>
    <col min="5" max="5" width="13" customWidth="1"/>
    <col min="6" max="6" width="15.140625" customWidth="1"/>
    <col min="7" max="7" width="12.140625" customWidth="1"/>
    <col min="8" max="8" width="13.28515625" customWidth="1"/>
    <col min="9" max="10" width="14.5703125" customWidth="1"/>
    <col min="11" max="11" width="15.5703125" customWidth="1"/>
    <col min="12" max="12" width="13.85546875" customWidth="1"/>
    <col min="13" max="13" width="15.42578125" customWidth="1"/>
    <col min="14" max="14" width="17.28515625" customWidth="1"/>
    <col min="15" max="15" width="11.5703125" customWidth="1"/>
    <col min="16" max="16" width="14.28515625" customWidth="1"/>
  </cols>
  <sheetData>
    <row r="1" spans="1:15">
      <c r="A1" s="99" t="s">
        <v>593</v>
      </c>
      <c r="B1" s="99"/>
      <c r="C1" s="99"/>
      <c r="D1" s="99"/>
      <c r="E1" s="99"/>
      <c r="F1" s="99"/>
      <c r="G1" s="99"/>
      <c r="H1" s="99"/>
      <c r="I1" s="99"/>
      <c r="J1" s="99"/>
      <c r="K1" s="99"/>
      <c r="L1" s="99"/>
    </row>
    <row r="2" spans="1:15">
      <c r="A2" s="99"/>
      <c r="B2" s="99"/>
      <c r="C2" s="99"/>
      <c r="D2" s="99"/>
      <c r="E2" s="99"/>
      <c r="F2" s="99"/>
      <c r="G2" s="99"/>
      <c r="H2" s="99"/>
      <c r="I2" s="99"/>
      <c r="J2" s="99"/>
      <c r="K2" s="99"/>
      <c r="L2" s="99"/>
    </row>
    <row r="5" spans="1:15">
      <c r="A5" s="86" t="s">
        <v>0</v>
      </c>
      <c r="B5" s="86" t="s">
        <v>1</v>
      </c>
      <c r="C5" s="90" t="s">
        <v>2</v>
      </c>
      <c r="D5" s="90"/>
      <c r="E5" s="90"/>
      <c r="F5" s="90"/>
      <c r="G5" s="91"/>
      <c r="H5" s="86" t="s">
        <v>688</v>
      </c>
      <c r="I5" s="86" t="s">
        <v>689</v>
      </c>
      <c r="J5" s="89" t="s">
        <v>3</v>
      </c>
      <c r="K5" s="90"/>
      <c r="L5" s="91"/>
      <c r="M5" s="92" t="s">
        <v>690</v>
      </c>
      <c r="N5" s="86" t="s">
        <v>691</v>
      </c>
      <c r="O5" s="86" t="s">
        <v>47</v>
      </c>
    </row>
    <row r="6" spans="1:15">
      <c r="A6" s="87"/>
      <c r="B6" s="87"/>
      <c r="C6" s="90" t="s">
        <v>4</v>
      </c>
      <c r="D6" s="91"/>
      <c r="E6" s="89" t="s">
        <v>5</v>
      </c>
      <c r="F6" s="91"/>
      <c r="G6" s="86" t="s">
        <v>692</v>
      </c>
      <c r="H6" s="87"/>
      <c r="I6" s="87"/>
      <c r="J6" s="86" t="s">
        <v>693</v>
      </c>
      <c r="K6" s="86" t="s">
        <v>694</v>
      </c>
      <c r="L6" s="86" t="s">
        <v>695</v>
      </c>
      <c r="M6" s="93"/>
      <c r="N6" s="87"/>
      <c r="O6" s="87"/>
    </row>
    <row r="7" spans="1:15">
      <c r="A7" s="87"/>
      <c r="B7" s="87"/>
      <c r="C7" s="95" t="s">
        <v>696</v>
      </c>
      <c r="D7" s="86" t="s">
        <v>697</v>
      </c>
      <c r="E7" s="86" t="s">
        <v>698</v>
      </c>
      <c r="F7" s="86" t="s">
        <v>697</v>
      </c>
      <c r="G7" s="87"/>
      <c r="H7" s="87"/>
      <c r="I7" s="87"/>
      <c r="J7" s="87"/>
      <c r="K7" s="87"/>
      <c r="L7" s="87"/>
      <c r="M7" s="93"/>
      <c r="N7" s="87"/>
      <c r="O7" s="87"/>
    </row>
    <row r="8" spans="1:15">
      <c r="A8" s="87"/>
      <c r="B8" s="87"/>
      <c r="C8" s="96"/>
      <c r="D8" s="87"/>
      <c r="E8" s="87"/>
      <c r="F8" s="87"/>
      <c r="G8" s="87"/>
      <c r="H8" s="87"/>
      <c r="I8" s="87"/>
      <c r="J8" s="87"/>
      <c r="K8" s="87"/>
      <c r="L8" s="87"/>
      <c r="M8" s="93"/>
      <c r="N8" s="87"/>
      <c r="O8" s="87"/>
    </row>
    <row r="9" spans="1:15" ht="99.75" customHeight="1">
      <c r="A9" s="88"/>
      <c r="B9" s="88"/>
      <c r="C9" s="97"/>
      <c r="D9" s="88"/>
      <c r="E9" s="88"/>
      <c r="F9" s="88"/>
      <c r="G9" s="88"/>
      <c r="H9" s="88"/>
      <c r="I9" s="88"/>
      <c r="J9" s="88"/>
      <c r="K9" s="88"/>
      <c r="L9" s="88"/>
      <c r="M9" s="94"/>
      <c r="N9" s="88"/>
      <c r="O9" s="88"/>
    </row>
    <row r="10" spans="1:15">
      <c r="A10" s="2">
        <v>1</v>
      </c>
      <c r="B10" s="2">
        <v>2</v>
      </c>
      <c r="C10" s="2">
        <v>3</v>
      </c>
      <c r="D10" s="2">
        <v>4</v>
      </c>
      <c r="E10" s="2">
        <v>5</v>
      </c>
      <c r="F10" s="2">
        <v>6</v>
      </c>
      <c r="G10" s="2">
        <v>7</v>
      </c>
      <c r="H10" s="2">
        <v>8</v>
      </c>
      <c r="I10" s="2">
        <v>9</v>
      </c>
      <c r="J10" s="2">
        <v>10</v>
      </c>
      <c r="K10" s="2">
        <v>11</v>
      </c>
      <c r="L10" s="2">
        <v>12</v>
      </c>
      <c r="M10" s="2">
        <v>13</v>
      </c>
      <c r="N10" s="2">
        <v>14</v>
      </c>
      <c r="O10" s="2">
        <v>15</v>
      </c>
    </row>
    <row r="11" spans="1:15">
      <c r="A11" s="2">
        <v>1</v>
      </c>
      <c r="B11" s="2" t="s">
        <v>146</v>
      </c>
      <c r="C11" s="2">
        <v>163800</v>
      </c>
      <c r="D11" s="2">
        <v>365</v>
      </c>
      <c r="E11" s="2">
        <v>29335</v>
      </c>
      <c r="F11" s="2">
        <v>3402</v>
      </c>
      <c r="G11" s="2">
        <v>196902</v>
      </c>
      <c r="H11" s="2">
        <v>15196</v>
      </c>
      <c r="I11" s="2">
        <v>181706</v>
      </c>
      <c r="J11" s="2">
        <v>8665</v>
      </c>
      <c r="K11" s="2">
        <v>3007</v>
      </c>
      <c r="L11" s="2">
        <v>11673</v>
      </c>
      <c r="M11" s="2">
        <v>4223</v>
      </c>
      <c r="N11" s="2">
        <v>168817</v>
      </c>
      <c r="O11" s="2">
        <v>6</v>
      </c>
    </row>
    <row r="12" spans="1:15">
      <c r="A12" s="2">
        <v>3</v>
      </c>
      <c r="B12" s="2" t="s">
        <v>148</v>
      </c>
      <c r="C12" s="2">
        <v>53832</v>
      </c>
      <c r="D12" s="2">
        <v>6807</v>
      </c>
      <c r="E12" s="2">
        <v>0</v>
      </c>
      <c r="F12" s="2">
        <v>11701</v>
      </c>
      <c r="G12" s="2">
        <v>72339</v>
      </c>
      <c r="H12" s="2">
        <v>5835</v>
      </c>
      <c r="I12" s="2">
        <v>66505</v>
      </c>
      <c r="J12" s="2">
        <v>18128</v>
      </c>
      <c r="K12" s="2">
        <v>4610</v>
      </c>
      <c r="L12" s="2">
        <v>22738</v>
      </c>
      <c r="M12" s="2">
        <v>7661</v>
      </c>
      <c r="N12" s="2">
        <v>40715</v>
      </c>
      <c r="O12" s="2">
        <v>34</v>
      </c>
    </row>
    <row r="13" spans="1:15">
      <c r="A13" s="2">
        <v>4</v>
      </c>
      <c r="B13" s="2" t="s">
        <v>149</v>
      </c>
      <c r="C13" s="2">
        <v>192481</v>
      </c>
      <c r="D13" s="2">
        <v>60</v>
      </c>
      <c r="E13" s="2">
        <v>0</v>
      </c>
      <c r="F13" s="2">
        <v>960</v>
      </c>
      <c r="G13" s="2">
        <v>193501</v>
      </c>
      <c r="H13" s="2">
        <v>17999</v>
      </c>
      <c r="I13" s="2">
        <v>175503</v>
      </c>
      <c r="J13" s="2">
        <v>2490</v>
      </c>
      <c r="K13" s="2">
        <v>1650</v>
      </c>
      <c r="L13" s="2">
        <v>4139</v>
      </c>
      <c r="M13" s="2">
        <v>2265</v>
      </c>
      <c r="N13" s="2">
        <v>170748</v>
      </c>
      <c r="O13" s="2">
        <v>2</v>
      </c>
    </row>
    <row r="14" spans="1:15">
      <c r="A14" s="2">
        <v>5</v>
      </c>
      <c r="B14" s="2" t="s">
        <v>150</v>
      </c>
      <c r="C14" s="2">
        <v>26233</v>
      </c>
      <c r="D14" s="2">
        <v>3573</v>
      </c>
      <c r="E14" s="2">
        <v>3071</v>
      </c>
      <c r="F14" s="2">
        <v>8039</v>
      </c>
      <c r="G14" s="2">
        <v>40916</v>
      </c>
      <c r="H14" s="2">
        <v>3734</v>
      </c>
      <c r="I14" s="2">
        <v>37182</v>
      </c>
      <c r="J14" s="2">
        <v>13540</v>
      </c>
      <c r="K14" s="2">
        <v>1641</v>
      </c>
      <c r="L14" s="2">
        <v>15181</v>
      </c>
      <c r="M14" s="2">
        <v>2424</v>
      </c>
      <c r="N14" s="2">
        <v>21218</v>
      </c>
      <c r="O14" s="2">
        <v>41</v>
      </c>
    </row>
    <row r="15" spans="1:15">
      <c r="A15" s="2">
        <v>6</v>
      </c>
      <c r="B15" s="2" t="s">
        <v>151</v>
      </c>
      <c r="C15" s="2">
        <v>56313</v>
      </c>
      <c r="D15" s="2">
        <v>6052</v>
      </c>
      <c r="E15" s="2">
        <v>7108</v>
      </c>
      <c r="F15" s="2">
        <v>16162</v>
      </c>
      <c r="G15" s="2">
        <v>85636</v>
      </c>
      <c r="H15" s="2">
        <v>7978</v>
      </c>
      <c r="I15" s="2">
        <v>77658</v>
      </c>
      <c r="J15" s="2">
        <v>44319</v>
      </c>
      <c r="K15" s="2">
        <v>6473</v>
      </c>
      <c r="L15" s="2">
        <v>50792</v>
      </c>
      <c r="M15" s="2">
        <v>9126</v>
      </c>
      <c r="N15" s="2">
        <v>24213</v>
      </c>
      <c r="O15" s="2">
        <v>65</v>
      </c>
    </row>
    <row r="16" spans="1:15">
      <c r="A16" s="2">
        <v>7</v>
      </c>
      <c r="B16" s="2" t="s">
        <v>152</v>
      </c>
      <c r="C16" s="2">
        <v>29535</v>
      </c>
      <c r="D16" s="2">
        <v>5700</v>
      </c>
      <c r="E16" s="2">
        <v>3211</v>
      </c>
      <c r="F16" s="2">
        <v>13119</v>
      </c>
      <c r="G16" s="2">
        <v>51565</v>
      </c>
      <c r="H16" s="2">
        <v>4639</v>
      </c>
      <c r="I16" s="2">
        <v>46925</v>
      </c>
      <c r="J16" s="2">
        <v>12061</v>
      </c>
      <c r="K16" s="2">
        <v>3047</v>
      </c>
      <c r="L16" s="2">
        <v>15108</v>
      </c>
      <c r="M16" s="2">
        <v>4393</v>
      </c>
      <c r="N16" s="2">
        <v>30471</v>
      </c>
      <c r="O16" s="2">
        <v>32</v>
      </c>
    </row>
    <row r="17" spans="1:15">
      <c r="A17" s="2">
        <v>8</v>
      </c>
      <c r="B17" s="2" t="s">
        <v>153</v>
      </c>
      <c r="C17" s="2">
        <v>77527</v>
      </c>
      <c r="D17" s="2">
        <v>724</v>
      </c>
      <c r="E17" s="2">
        <v>9605</v>
      </c>
      <c r="F17" s="2">
        <v>5293</v>
      </c>
      <c r="G17" s="2">
        <v>93149</v>
      </c>
      <c r="H17" s="2">
        <v>5748</v>
      </c>
      <c r="I17" s="2">
        <v>87401</v>
      </c>
      <c r="J17" s="2">
        <v>14592</v>
      </c>
      <c r="K17" s="2">
        <v>1692</v>
      </c>
      <c r="L17" s="2">
        <v>16284</v>
      </c>
      <c r="M17" s="2">
        <v>2230</v>
      </c>
      <c r="N17" s="2">
        <v>70578</v>
      </c>
      <c r="O17" s="2">
        <v>19</v>
      </c>
    </row>
    <row r="18" spans="1:15">
      <c r="A18" s="2">
        <v>9</v>
      </c>
      <c r="B18" s="2" t="s">
        <v>154</v>
      </c>
      <c r="C18" s="2">
        <v>81933</v>
      </c>
      <c r="D18" s="2">
        <v>399</v>
      </c>
      <c r="E18" s="2">
        <v>14746</v>
      </c>
      <c r="F18" s="2">
        <v>3243</v>
      </c>
      <c r="G18" s="2">
        <v>100321</v>
      </c>
      <c r="H18" s="2">
        <v>9334</v>
      </c>
      <c r="I18" s="2">
        <v>90987</v>
      </c>
      <c r="J18" s="2">
        <v>6871</v>
      </c>
      <c r="K18" s="2">
        <v>1521</v>
      </c>
      <c r="L18" s="2">
        <v>8392</v>
      </c>
      <c r="M18" s="2">
        <v>2317</v>
      </c>
      <c r="N18" s="2">
        <v>81799</v>
      </c>
      <c r="O18" s="2">
        <v>9</v>
      </c>
    </row>
    <row r="19" spans="1:15">
      <c r="A19" s="2">
        <v>10</v>
      </c>
      <c r="B19" s="2" t="s">
        <v>155</v>
      </c>
      <c r="C19" s="2">
        <v>21787</v>
      </c>
      <c r="D19" s="2">
        <v>1046</v>
      </c>
      <c r="E19" s="2">
        <v>3149</v>
      </c>
      <c r="F19" s="2">
        <v>3150</v>
      </c>
      <c r="G19" s="2">
        <v>29132</v>
      </c>
      <c r="H19" s="2">
        <v>2822</v>
      </c>
      <c r="I19" s="2">
        <v>26310</v>
      </c>
      <c r="J19" s="2">
        <v>7741</v>
      </c>
      <c r="K19" s="2">
        <v>1333</v>
      </c>
      <c r="L19" s="2">
        <v>9075</v>
      </c>
      <c r="M19" s="2">
        <v>1776</v>
      </c>
      <c r="N19" s="2">
        <v>16792</v>
      </c>
      <c r="O19" s="2">
        <v>34</v>
      </c>
    </row>
    <row r="20" spans="1:15">
      <c r="A20" s="2">
        <v>11</v>
      </c>
      <c r="B20" s="2" t="s">
        <v>156</v>
      </c>
      <c r="C20" s="2">
        <v>42923</v>
      </c>
      <c r="D20" s="2">
        <v>877</v>
      </c>
      <c r="E20" s="2">
        <v>5077</v>
      </c>
      <c r="F20" s="2">
        <v>1909</v>
      </c>
      <c r="G20" s="2">
        <v>50785</v>
      </c>
      <c r="H20" s="2">
        <v>4231</v>
      </c>
      <c r="I20" s="2">
        <v>46554</v>
      </c>
      <c r="J20" s="2">
        <v>3992</v>
      </c>
      <c r="K20" s="2">
        <v>2363</v>
      </c>
      <c r="L20" s="2">
        <v>6355</v>
      </c>
      <c r="M20" s="2">
        <v>3588</v>
      </c>
      <c r="N20" s="2">
        <v>38974</v>
      </c>
      <c r="O20" s="2">
        <v>14</v>
      </c>
    </row>
    <row r="21" spans="1:15">
      <c r="A21" s="2">
        <v>12</v>
      </c>
      <c r="B21" s="2" t="s">
        <v>157</v>
      </c>
      <c r="C21" s="2">
        <v>27606</v>
      </c>
      <c r="D21" s="2">
        <v>930</v>
      </c>
      <c r="E21" s="2">
        <v>3524</v>
      </c>
      <c r="F21" s="2">
        <v>2231</v>
      </c>
      <c r="G21" s="2">
        <v>34291</v>
      </c>
      <c r="H21" s="2">
        <v>3071</v>
      </c>
      <c r="I21" s="2">
        <v>31220</v>
      </c>
      <c r="J21" s="2">
        <v>3909</v>
      </c>
      <c r="K21" s="2">
        <v>1350</v>
      </c>
      <c r="L21" s="2">
        <v>5259</v>
      </c>
      <c r="M21" s="2">
        <v>1898</v>
      </c>
      <c r="N21" s="2">
        <v>25412</v>
      </c>
      <c r="O21" s="2">
        <v>17</v>
      </c>
    </row>
    <row r="22" spans="1:15">
      <c r="A22" s="2">
        <v>13</v>
      </c>
      <c r="B22" s="2" t="s">
        <v>158</v>
      </c>
      <c r="C22" s="2">
        <v>67685</v>
      </c>
      <c r="D22" s="2">
        <v>1580</v>
      </c>
      <c r="E22" s="2">
        <v>7585</v>
      </c>
      <c r="F22" s="2">
        <v>7129</v>
      </c>
      <c r="G22" s="2">
        <v>83979</v>
      </c>
      <c r="H22" s="2">
        <v>5905</v>
      </c>
      <c r="I22" s="2">
        <v>78074</v>
      </c>
      <c r="J22" s="2">
        <v>16415</v>
      </c>
      <c r="K22" s="2">
        <v>1933</v>
      </c>
      <c r="L22" s="2">
        <v>18348</v>
      </c>
      <c r="M22" s="2">
        <v>2344</v>
      </c>
      <c r="N22" s="2">
        <v>59314</v>
      </c>
      <c r="O22" s="2">
        <v>24</v>
      </c>
    </row>
    <row r="23" spans="1:15">
      <c r="A23" s="2">
        <v>15</v>
      </c>
      <c r="B23" s="2" t="s">
        <v>159</v>
      </c>
      <c r="C23" s="2">
        <v>56953</v>
      </c>
      <c r="D23" s="2">
        <v>953</v>
      </c>
      <c r="E23" s="2">
        <v>6113</v>
      </c>
      <c r="F23" s="2">
        <v>5582</v>
      </c>
      <c r="G23" s="2">
        <v>69601</v>
      </c>
      <c r="H23" s="2">
        <v>5682</v>
      </c>
      <c r="I23" s="2">
        <v>63919</v>
      </c>
      <c r="J23" s="2">
        <v>13165</v>
      </c>
      <c r="K23" s="2">
        <v>2927</v>
      </c>
      <c r="L23" s="2">
        <v>16093</v>
      </c>
      <c r="M23" s="2">
        <v>4225</v>
      </c>
      <c r="N23" s="2">
        <v>46529</v>
      </c>
      <c r="O23" s="2">
        <v>25</v>
      </c>
    </row>
    <row r="24" spans="1:15">
      <c r="A24" s="2">
        <v>16</v>
      </c>
      <c r="B24" s="2" t="s">
        <v>160</v>
      </c>
      <c r="C24" s="2">
        <v>118680</v>
      </c>
      <c r="D24" s="2">
        <v>9472</v>
      </c>
      <c r="E24" s="2">
        <v>13158</v>
      </c>
      <c r="F24" s="2">
        <v>10463</v>
      </c>
      <c r="G24" s="2">
        <v>151774</v>
      </c>
      <c r="H24" s="2">
        <v>12825</v>
      </c>
      <c r="I24" s="2">
        <v>138949</v>
      </c>
      <c r="J24" s="2">
        <v>22329</v>
      </c>
      <c r="K24" s="2">
        <v>6989</v>
      </c>
      <c r="L24" s="2">
        <v>29318</v>
      </c>
      <c r="M24" s="2">
        <v>10175</v>
      </c>
      <c r="N24" s="2">
        <v>106445</v>
      </c>
      <c r="O24" s="2">
        <v>21</v>
      </c>
    </row>
    <row r="25" spans="1:15">
      <c r="A25" s="2">
        <v>17</v>
      </c>
      <c r="B25" s="2" t="s">
        <v>161</v>
      </c>
      <c r="C25" s="2">
        <v>54160</v>
      </c>
      <c r="D25" s="2">
        <v>2189</v>
      </c>
      <c r="E25" s="2">
        <v>7578</v>
      </c>
      <c r="F25" s="2">
        <v>7370</v>
      </c>
      <c r="G25" s="2">
        <v>71297</v>
      </c>
      <c r="H25" s="2">
        <v>6159</v>
      </c>
      <c r="I25" s="2">
        <v>65138</v>
      </c>
      <c r="J25" s="2">
        <v>16851</v>
      </c>
      <c r="K25" s="2">
        <v>2961</v>
      </c>
      <c r="L25" s="2">
        <v>19811</v>
      </c>
      <c r="M25" s="2">
        <v>4213</v>
      </c>
      <c r="N25" s="2">
        <v>44074</v>
      </c>
      <c r="O25" s="2">
        <v>30</v>
      </c>
    </row>
    <row r="26" spans="1:15">
      <c r="A26" s="2">
        <v>18</v>
      </c>
      <c r="B26" s="2" t="s">
        <v>162</v>
      </c>
      <c r="C26" s="2">
        <v>136124</v>
      </c>
      <c r="D26" s="2">
        <v>2289</v>
      </c>
      <c r="E26" s="2">
        <v>16466</v>
      </c>
      <c r="F26" s="2">
        <v>13403</v>
      </c>
      <c r="G26" s="2">
        <v>168280</v>
      </c>
      <c r="H26" s="2">
        <v>13825</v>
      </c>
      <c r="I26" s="2">
        <v>154455</v>
      </c>
      <c r="J26" s="2">
        <v>26326</v>
      </c>
      <c r="K26" s="2">
        <v>4639</v>
      </c>
      <c r="L26" s="2">
        <v>30965</v>
      </c>
      <c r="M26" s="2">
        <v>7302</v>
      </c>
      <c r="N26" s="2">
        <v>120827</v>
      </c>
      <c r="O26" s="2">
        <v>20</v>
      </c>
    </row>
    <row r="27" spans="1:15" ht="30">
      <c r="A27" s="13"/>
      <c r="B27" s="12" t="s">
        <v>83</v>
      </c>
      <c r="C27" s="12">
        <v>1207569</v>
      </c>
      <c r="D27" s="12">
        <v>43016</v>
      </c>
      <c r="E27" s="12">
        <v>129726</v>
      </c>
      <c r="F27" s="12">
        <v>113157</v>
      </c>
      <c r="G27" s="12">
        <v>1493468</v>
      </c>
      <c r="H27" s="12">
        <v>124984</v>
      </c>
      <c r="I27" s="12">
        <v>1368484</v>
      </c>
      <c r="J27" s="12">
        <v>231396</v>
      </c>
      <c r="K27" s="12">
        <v>48136</v>
      </c>
      <c r="L27" s="12">
        <v>279532</v>
      </c>
      <c r="M27" s="12">
        <v>70161</v>
      </c>
      <c r="N27" s="12">
        <v>1066927</v>
      </c>
      <c r="O27" s="12">
        <v>20</v>
      </c>
    </row>
    <row r="28" spans="1:15" ht="30">
      <c r="A28" s="13"/>
      <c r="B28" s="12" t="s">
        <v>84</v>
      </c>
      <c r="C28" s="12">
        <v>12.08</v>
      </c>
      <c r="D28" s="12">
        <v>0.43</v>
      </c>
      <c r="E28" s="12">
        <v>1.3</v>
      </c>
      <c r="F28" s="12">
        <v>1.1299999999999999</v>
      </c>
      <c r="G28" s="12">
        <v>14.93</v>
      </c>
      <c r="H28" s="12">
        <v>1.25</v>
      </c>
      <c r="I28" s="12">
        <v>13.68</v>
      </c>
      <c r="J28" s="12">
        <v>2.31</v>
      </c>
      <c r="K28" s="12">
        <v>0.48</v>
      </c>
      <c r="L28" s="12">
        <v>2.8</v>
      </c>
      <c r="M28" s="12">
        <v>0.7</v>
      </c>
      <c r="N28" s="12">
        <v>10.67</v>
      </c>
      <c r="O28" s="12">
        <v>20</v>
      </c>
    </row>
    <row r="31" spans="1:15">
      <c r="A31" s="98" t="s">
        <v>686</v>
      </c>
      <c r="B31" s="98"/>
    </row>
    <row r="32" spans="1:15">
      <c r="A32" s="98" t="s">
        <v>687</v>
      </c>
      <c r="B32" s="98"/>
    </row>
  </sheetData>
  <mergeCells count="22">
    <mergeCell ref="M5:M9"/>
    <mergeCell ref="N5:N9"/>
    <mergeCell ref="O5:O9"/>
    <mergeCell ref="C6:D6"/>
    <mergeCell ref="E6:F6"/>
    <mergeCell ref="G6:G9"/>
    <mergeCell ref="J6:J9"/>
    <mergeCell ref="K6:K9"/>
    <mergeCell ref="L6:L9"/>
    <mergeCell ref="C7:C9"/>
    <mergeCell ref="J5:L5"/>
    <mergeCell ref="A31:B31"/>
    <mergeCell ref="A32:B32"/>
    <mergeCell ref="A1:L2"/>
    <mergeCell ref="A5:A9"/>
    <mergeCell ref="B5:B9"/>
    <mergeCell ref="C5:G5"/>
    <mergeCell ref="H5:H9"/>
    <mergeCell ref="I5:I9"/>
    <mergeCell ref="D7:D9"/>
    <mergeCell ref="E7:E9"/>
    <mergeCell ref="F7:F9"/>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P23"/>
  <sheetViews>
    <sheetView topLeftCell="A6" workbookViewId="0">
      <selection activeCell="O19" sqref="N19:O20"/>
    </sheetView>
  </sheetViews>
  <sheetFormatPr defaultRowHeight="15"/>
  <cols>
    <col min="2" max="2" width="14.5703125" customWidth="1"/>
    <col min="3" max="3" width="13" customWidth="1"/>
    <col min="4" max="4" width="13.85546875" customWidth="1"/>
    <col min="5" max="5" width="12.140625" customWidth="1"/>
    <col min="6" max="6" width="12.7109375" customWidth="1"/>
    <col min="7" max="7" width="12" customWidth="1"/>
    <col min="8" max="8" width="11.28515625" customWidth="1"/>
    <col min="9" max="9" width="18.7109375" customWidth="1"/>
    <col min="10" max="10" width="15.28515625" customWidth="1"/>
    <col min="11" max="12" width="13.28515625" customWidth="1"/>
    <col min="13" max="13" width="12.42578125" customWidth="1"/>
    <col min="14" max="14" width="19.28515625" customWidth="1"/>
    <col min="15" max="15" width="18.42578125" customWidth="1"/>
    <col min="16" max="16" width="16.28515625" customWidth="1"/>
    <col min="17" max="17" width="18.28515625" customWidth="1"/>
  </cols>
  <sheetData>
    <row r="1" spans="1:16">
      <c r="A1" s="99" t="s">
        <v>594</v>
      </c>
      <c r="B1" s="99"/>
      <c r="C1" s="99"/>
      <c r="D1" s="99"/>
      <c r="E1" s="99"/>
      <c r="F1" s="99"/>
      <c r="G1" s="99"/>
      <c r="H1" s="99"/>
      <c r="I1" s="99"/>
      <c r="J1" s="99"/>
      <c r="K1" s="99"/>
      <c r="L1" s="99"/>
      <c r="M1" s="99"/>
    </row>
    <row r="2" spans="1:16">
      <c r="A2" s="99"/>
      <c r="B2" s="99"/>
      <c r="C2" s="99"/>
      <c r="D2" s="99"/>
      <c r="E2" s="99"/>
      <c r="F2" s="99"/>
      <c r="G2" s="99"/>
      <c r="H2" s="99"/>
      <c r="I2" s="99"/>
      <c r="J2" s="99"/>
      <c r="K2" s="99"/>
      <c r="L2" s="99"/>
      <c r="M2" s="99"/>
    </row>
    <row r="4" spans="1:16">
      <c r="A4" s="86" t="s">
        <v>0</v>
      </c>
      <c r="B4" s="86" t="s">
        <v>1</v>
      </c>
      <c r="C4" s="90" t="s">
        <v>2</v>
      </c>
      <c r="D4" s="90"/>
      <c r="E4" s="90"/>
      <c r="F4" s="90"/>
      <c r="G4" s="91"/>
      <c r="H4" s="86" t="s">
        <v>688</v>
      </c>
      <c r="I4" s="86" t="s">
        <v>689</v>
      </c>
      <c r="J4" s="89" t="s">
        <v>3</v>
      </c>
      <c r="K4" s="90"/>
      <c r="L4" s="90"/>
      <c r="M4" s="91"/>
      <c r="N4" s="92" t="s">
        <v>690</v>
      </c>
      <c r="O4" s="86" t="s">
        <v>691</v>
      </c>
      <c r="P4" s="86" t="s">
        <v>47</v>
      </c>
    </row>
    <row r="5" spans="1:16">
      <c r="A5" s="87"/>
      <c r="B5" s="87"/>
      <c r="C5" s="90" t="s">
        <v>4</v>
      </c>
      <c r="D5" s="91"/>
      <c r="E5" s="89" t="s">
        <v>5</v>
      </c>
      <c r="F5" s="91"/>
      <c r="G5" s="86" t="s">
        <v>692</v>
      </c>
      <c r="H5" s="87"/>
      <c r="I5" s="87"/>
      <c r="J5" s="86" t="s">
        <v>693</v>
      </c>
      <c r="K5" s="86" t="s">
        <v>702</v>
      </c>
      <c r="L5" s="86" t="s">
        <v>703</v>
      </c>
      <c r="M5" s="86" t="s">
        <v>695</v>
      </c>
      <c r="N5" s="93"/>
      <c r="O5" s="87"/>
      <c r="P5" s="87"/>
    </row>
    <row r="6" spans="1:16">
      <c r="A6" s="87"/>
      <c r="B6" s="87"/>
      <c r="C6" s="95" t="s">
        <v>696</v>
      </c>
      <c r="D6" s="86" t="s">
        <v>697</v>
      </c>
      <c r="E6" s="86" t="s">
        <v>698</v>
      </c>
      <c r="F6" s="86" t="s">
        <v>697</v>
      </c>
      <c r="G6" s="87"/>
      <c r="H6" s="87"/>
      <c r="I6" s="87"/>
      <c r="J6" s="87"/>
      <c r="K6" s="87"/>
      <c r="L6" s="87"/>
      <c r="M6" s="87"/>
      <c r="N6" s="93"/>
      <c r="O6" s="87"/>
      <c r="P6" s="87"/>
    </row>
    <row r="7" spans="1:16">
      <c r="A7" s="87"/>
      <c r="B7" s="87"/>
      <c r="C7" s="96"/>
      <c r="D7" s="87"/>
      <c r="E7" s="87"/>
      <c r="F7" s="87"/>
      <c r="G7" s="87"/>
      <c r="H7" s="87"/>
      <c r="I7" s="87"/>
      <c r="J7" s="87"/>
      <c r="K7" s="87"/>
      <c r="L7" s="87"/>
      <c r="M7" s="87"/>
      <c r="N7" s="93"/>
      <c r="O7" s="87"/>
      <c r="P7" s="87"/>
    </row>
    <row r="8" spans="1:16" ht="78.75" customHeight="1">
      <c r="A8" s="88"/>
      <c r="B8" s="88"/>
      <c r="C8" s="97"/>
      <c r="D8" s="88"/>
      <c r="E8" s="88"/>
      <c r="F8" s="88"/>
      <c r="G8" s="88"/>
      <c r="H8" s="88"/>
      <c r="I8" s="88"/>
      <c r="J8" s="88"/>
      <c r="K8" s="88"/>
      <c r="L8" s="88"/>
      <c r="M8" s="88"/>
      <c r="N8" s="94"/>
      <c r="O8" s="88"/>
      <c r="P8" s="88"/>
    </row>
    <row r="9" spans="1:16">
      <c r="A9" s="2">
        <v>1</v>
      </c>
      <c r="B9" s="2">
        <v>2</v>
      </c>
      <c r="C9" s="2">
        <v>3</v>
      </c>
      <c r="D9" s="2">
        <v>4</v>
      </c>
      <c r="E9" s="2">
        <v>5</v>
      </c>
      <c r="F9" s="2">
        <v>6</v>
      </c>
      <c r="G9" s="2">
        <v>7</v>
      </c>
      <c r="H9" s="2">
        <v>8</v>
      </c>
      <c r="I9" s="2">
        <v>9</v>
      </c>
      <c r="J9" s="2">
        <v>10</v>
      </c>
      <c r="K9" s="2">
        <v>11</v>
      </c>
      <c r="L9" s="2">
        <v>12</v>
      </c>
      <c r="M9" s="2">
        <v>13</v>
      </c>
      <c r="N9" s="2">
        <v>14</v>
      </c>
      <c r="O9" s="2">
        <v>15</v>
      </c>
      <c r="P9" s="2">
        <v>16</v>
      </c>
    </row>
    <row r="10" spans="1:16">
      <c r="A10" s="2">
        <v>1</v>
      </c>
      <c r="B10" s="2" t="s">
        <v>163</v>
      </c>
      <c r="C10" s="2">
        <v>159</v>
      </c>
      <c r="D10" s="2">
        <v>8</v>
      </c>
      <c r="E10" s="2">
        <v>39</v>
      </c>
      <c r="F10" s="2">
        <v>2</v>
      </c>
      <c r="G10" s="2">
        <v>208</v>
      </c>
      <c r="H10" s="2">
        <v>21</v>
      </c>
      <c r="I10" s="2">
        <v>188</v>
      </c>
      <c r="J10" s="2">
        <v>0</v>
      </c>
      <c r="K10" s="2">
        <v>165</v>
      </c>
      <c r="L10" s="2">
        <v>0</v>
      </c>
      <c r="M10" s="2">
        <v>165</v>
      </c>
      <c r="N10" s="42">
        <v>1722</v>
      </c>
      <c r="O10" s="2">
        <v>0</v>
      </c>
      <c r="P10" s="2">
        <v>88</v>
      </c>
    </row>
    <row r="11" spans="1:16">
      <c r="A11" s="2">
        <v>2</v>
      </c>
      <c r="B11" s="2" t="s">
        <v>164</v>
      </c>
      <c r="C11" s="2">
        <v>397</v>
      </c>
      <c r="D11" s="2">
        <v>61</v>
      </c>
      <c r="E11" s="2">
        <v>63</v>
      </c>
      <c r="F11" s="2">
        <v>116</v>
      </c>
      <c r="G11" s="2">
        <v>636</v>
      </c>
      <c r="H11" s="2">
        <v>32</v>
      </c>
      <c r="I11" s="2">
        <v>605</v>
      </c>
      <c r="J11" s="2">
        <v>142</v>
      </c>
      <c r="K11" s="2">
        <v>466</v>
      </c>
      <c r="L11" s="2">
        <v>179</v>
      </c>
      <c r="M11" s="2">
        <v>788</v>
      </c>
      <c r="N11" s="42">
        <v>3860</v>
      </c>
      <c r="O11" s="2">
        <v>0</v>
      </c>
      <c r="P11" s="2">
        <v>130</v>
      </c>
    </row>
    <row r="12" spans="1:16">
      <c r="A12" s="2">
        <v>3</v>
      </c>
      <c r="B12" s="2" t="s">
        <v>166</v>
      </c>
      <c r="C12" s="2">
        <v>489</v>
      </c>
      <c r="D12" s="2">
        <v>73</v>
      </c>
      <c r="E12" s="2">
        <v>123</v>
      </c>
      <c r="F12" s="2">
        <v>132</v>
      </c>
      <c r="G12" s="2">
        <v>817</v>
      </c>
      <c r="H12" s="2">
        <v>82</v>
      </c>
      <c r="I12" s="2">
        <v>736</v>
      </c>
      <c r="J12" s="2">
        <v>0</v>
      </c>
      <c r="K12" s="2">
        <v>255</v>
      </c>
      <c r="L12" s="2">
        <v>0</v>
      </c>
      <c r="M12" s="2">
        <v>255</v>
      </c>
      <c r="N12" s="42">
        <v>2194</v>
      </c>
      <c r="O12" s="2">
        <v>0</v>
      </c>
      <c r="P12" s="2">
        <v>35</v>
      </c>
    </row>
    <row r="13" spans="1:16">
      <c r="A13" s="2">
        <v>4</v>
      </c>
      <c r="B13" s="2" t="s">
        <v>165</v>
      </c>
      <c r="C13" s="2">
        <v>186</v>
      </c>
      <c r="D13" s="2">
        <v>82</v>
      </c>
      <c r="E13" s="2">
        <v>44</v>
      </c>
      <c r="F13" s="2">
        <v>20</v>
      </c>
      <c r="G13" s="2">
        <v>331</v>
      </c>
      <c r="H13" s="2">
        <v>33</v>
      </c>
      <c r="I13" s="2">
        <v>298</v>
      </c>
      <c r="J13" s="2">
        <v>0</v>
      </c>
      <c r="K13" s="2">
        <v>509</v>
      </c>
      <c r="L13" s="2">
        <v>0</v>
      </c>
      <c r="M13" s="2">
        <v>509</v>
      </c>
      <c r="N13" s="42">
        <v>916</v>
      </c>
      <c r="O13" s="2">
        <v>0</v>
      </c>
      <c r="P13" s="2">
        <v>171</v>
      </c>
    </row>
    <row r="14" spans="1:16">
      <c r="A14" s="2">
        <v>5</v>
      </c>
      <c r="B14" s="2" t="s">
        <v>167</v>
      </c>
      <c r="C14" s="2">
        <v>662</v>
      </c>
      <c r="D14" s="2">
        <v>49</v>
      </c>
      <c r="E14" s="2">
        <v>134</v>
      </c>
      <c r="F14" s="2">
        <v>96</v>
      </c>
      <c r="G14" s="2">
        <v>940</v>
      </c>
      <c r="H14" s="2">
        <v>47</v>
      </c>
      <c r="I14" s="2">
        <v>893</v>
      </c>
      <c r="J14" s="2">
        <v>150</v>
      </c>
      <c r="K14" s="2">
        <v>811</v>
      </c>
      <c r="L14" s="2">
        <v>193</v>
      </c>
      <c r="M14" s="2">
        <v>1153</v>
      </c>
      <c r="N14" s="42">
        <v>4490</v>
      </c>
      <c r="O14" s="2">
        <v>0</v>
      </c>
      <c r="P14" s="2">
        <v>129</v>
      </c>
    </row>
    <row r="15" spans="1:16">
      <c r="A15" s="2">
        <v>6</v>
      </c>
      <c r="B15" s="2" t="s">
        <v>168</v>
      </c>
      <c r="C15" s="2">
        <v>4419</v>
      </c>
      <c r="D15" s="2">
        <v>1491</v>
      </c>
      <c r="E15" s="2">
        <v>621</v>
      </c>
      <c r="F15" s="2">
        <v>2912</v>
      </c>
      <c r="G15" s="2">
        <v>9443</v>
      </c>
      <c r="H15" s="2">
        <v>472</v>
      </c>
      <c r="I15" s="2">
        <v>8971</v>
      </c>
      <c r="J15" s="2">
        <v>9799</v>
      </c>
      <c r="K15" s="2">
        <v>822</v>
      </c>
      <c r="L15" s="2">
        <v>1607</v>
      </c>
      <c r="M15" s="2">
        <v>12228</v>
      </c>
      <c r="N15" s="42">
        <v>7822</v>
      </c>
      <c r="O15" s="2">
        <v>0</v>
      </c>
      <c r="P15" s="2">
        <v>136</v>
      </c>
    </row>
    <row r="16" spans="1:16">
      <c r="A16" s="2">
        <v>7</v>
      </c>
      <c r="B16" s="2" t="s">
        <v>169</v>
      </c>
      <c r="C16" s="2">
        <v>2188</v>
      </c>
      <c r="D16" s="2">
        <v>752</v>
      </c>
      <c r="E16" s="2">
        <v>258</v>
      </c>
      <c r="F16" s="2">
        <v>416</v>
      </c>
      <c r="G16" s="2">
        <v>3614</v>
      </c>
      <c r="H16" s="2">
        <v>181</v>
      </c>
      <c r="I16" s="2">
        <v>3433</v>
      </c>
      <c r="J16" s="2">
        <v>109</v>
      </c>
      <c r="K16" s="2">
        <v>7428</v>
      </c>
      <c r="L16" s="2">
        <v>806</v>
      </c>
      <c r="M16" s="2">
        <v>8343</v>
      </c>
      <c r="N16" s="42">
        <v>17250</v>
      </c>
      <c r="O16" s="2">
        <v>0</v>
      </c>
      <c r="P16" s="2">
        <v>243</v>
      </c>
    </row>
    <row r="17" spans="1:16">
      <c r="A17" s="2">
        <v>8</v>
      </c>
      <c r="B17" s="2" t="s">
        <v>170</v>
      </c>
      <c r="C17" s="2">
        <v>3787</v>
      </c>
      <c r="D17" s="2">
        <v>2216</v>
      </c>
      <c r="E17" s="2">
        <v>537</v>
      </c>
      <c r="F17" s="2">
        <v>3658</v>
      </c>
      <c r="G17" s="2">
        <v>10198</v>
      </c>
      <c r="H17" s="2">
        <v>510</v>
      </c>
      <c r="I17" s="2">
        <v>9688</v>
      </c>
      <c r="J17" s="2">
        <v>8567</v>
      </c>
      <c r="K17" s="2">
        <v>11767</v>
      </c>
      <c r="L17" s="2">
        <v>439</v>
      </c>
      <c r="M17" s="2">
        <v>20773</v>
      </c>
      <c r="N17" s="42">
        <v>12929</v>
      </c>
      <c r="O17" s="2">
        <v>0</v>
      </c>
      <c r="P17" s="2">
        <v>214</v>
      </c>
    </row>
    <row r="18" spans="1:16">
      <c r="A18" s="2">
        <v>9</v>
      </c>
      <c r="B18" s="2" t="s">
        <v>171</v>
      </c>
      <c r="C18" s="2">
        <v>837</v>
      </c>
      <c r="D18" s="2">
        <v>858</v>
      </c>
      <c r="E18" s="2">
        <v>101</v>
      </c>
      <c r="F18" s="2">
        <v>1724</v>
      </c>
      <c r="G18" s="2">
        <v>3521</v>
      </c>
      <c r="H18" s="2">
        <v>176</v>
      </c>
      <c r="I18" s="2">
        <v>3345</v>
      </c>
      <c r="J18" s="2">
        <v>1235</v>
      </c>
      <c r="K18" s="2">
        <v>1421</v>
      </c>
      <c r="L18" s="2">
        <v>1075</v>
      </c>
      <c r="M18" s="2">
        <v>3732</v>
      </c>
      <c r="N18" s="42">
        <v>5730</v>
      </c>
      <c r="O18" s="2">
        <v>0</v>
      </c>
      <c r="P18" s="2">
        <v>112</v>
      </c>
    </row>
    <row r="19" spans="1:16" ht="30">
      <c r="A19" s="13"/>
      <c r="B19" s="12" t="s">
        <v>83</v>
      </c>
      <c r="C19" s="12">
        <v>13123</v>
      </c>
      <c r="D19" s="12">
        <v>5590</v>
      </c>
      <c r="E19" s="12">
        <v>1919</v>
      </c>
      <c r="F19" s="12">
        <v>9078</v>
      </c>
      <c r="G19" s="12">
        <v>29710</v>
      </c>
      <c r="H19" s="12">
        <v>1553</v>
      </c>
      <c r="I19" s="12">
        <v>28156</v>
      </c>
      <c r="J19" s="12">
        <v>20002</v>
      </c>
      <c r="K19" s="12">
        <v>23644</v>
      </c>
      <c r="L19" s="12">
        <v>4300</v>
      </c>
      <c r="M19" s="12">
        <v>47945</v>
      </c>
      <c r="N19" s="43">
        <v>56912</v>
      </c>
      <c r="O19" s="12">
        <v>0</v>
      </c>
      <c r="P19" s="12">
        <v>170</v>
      </c>
    </row>
    <row r="20" spans="1:16" ht="30">
      <c r="A20" s="13"/>
      <c r="B20" s="12" t="s">
        <v>84</v>
      </c>
      <c r="C20" s="12">
        <v>0.13</v>
      </c>
      <c r="D20" s="12">
        <v>0.06</v>
      </c>
      <c r="E20" s="12">
        <v>0.02</v>
      </c>
      <c r="F20" s="12">
        <v>0.09</v>
      </c>
      <c r="G20" s="12">
        <v>0.3</v>
      </c>
      <c r="H20" s="12">
        <v>0.02</v>
      </c>
      <c r="I20" s="12">
        <v>0.28000000000000003</v>
      </c>
      <c r="J20" s="12">
        <v>0.2</v>
      </c>
      <c r="K20" s="12">
        <v>0.24</v>
      </c>
      <c r="L20" s="12">
        <v>0.04</v>
      </c>
      <c r="M20" s="12">
        <v>0.48</v>
      </c>
      <c r="N20" s="43">
        <v>0.56999999999999995</v>
      </c>
      <c r="O20" s="12">
        <v>0</v>
      </c>
      <c r="P20" s="12">
        <v>170</v>
      </c>
    </row>
    <row r="22" spans="1:16">
      <c r="A22" s="98" t="s">
        <v>686</v>
      </c>
      <c r="B22" s="98"/>
    </row>
    <row r="23" spans="1:16">
      <c r="A23" s="98" t="s">
        <v>687</v>
      </c>
      <c r="B23" s="98"/>
    </row>
  </sheetData>
  <mergeCells count="23">
    <mergeCell ref="N4:N8"/>
    <mergeCell ref="O4:O8"/>
    <mergeCell ref="P4:P8"/>
    <mergeCell ref="C5:D5"/>
    <mergeCell ref="E5:F5"/>
    <mergeCell ref="G5:G8"/>
    <mergeCell ref="J5:J8"/>
    <mergeCell ref="K5:K8"/>
    <mergeCell ref="M5:M8"/>
    <mergeCell ref="C6:C8"/>
    <mergeCell ref="J4:M4"/>
    <mergeCell ref="A22:B22"/>
    <mergeCell ref="A23:B23"/>
    <mergeCell ref="A1:M2"/>
    <mergeCell ref="A4:A8"/>
    <mergeCell ref="B4:B8"/>
    <mergeCell ref="C4:G4"/>
    <mergeCell ref="H4:H8"/>
    <mergeCell ref="I4:I8"/>
    <mergeCell ref="D6:D8"/>
    <mergeCell ref="E6:E8"/>
    <mergeCell ref="F6:F8"/>
    <mergeCell ref="L5:L8"/>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O17"/>
  <sheetViews>
    <sheetView workbookViewId="0">
      <selection activeCell="O12" sqref="O12:O13"/>
    </sheetView>
  </sheetViews>
  <sheetFormatPr defaultRowHeight="15"/>
  <cols>
    <col min="2" max="2" width="13.85546875" customWidth="1"/>
    <col min="3" max="3" width="12.140625" customWidth="1"/>
    <col min="4" max="4" width="12.42578125" customWidth="1"/>
    <col min="5" max="5" width="11.7109375" customWidth="1"/>
    <col min="6" max="6" width="12.85546875" customWidth="1"/>
    <col min="7" max="7" width="14.85546875" customWidth="1"/>
    <col min="8" max="8" width="15.42578125" customWidth="1"/>
    <col min="9" max="9" width="21.85546875" customWidth="1"/>
    <col min="10" max="10" width="14.5703125" customWidth="1"/>
    <col min="11" max="11" width="11.140625" customWidth="1"/>
    <col min="12" max="12" width="10" customWidth="1"/>
    <col min="13" max="13" width="13.140625" customWidth="1"/>
    <col min="14" max="14" width="14.140625" customWidth="1"/>
    <col min="15" max="15" width="12.140625" customWidth="1"/>
    <col min="16" max="16" width="14.42578125" customWidth="1"/>
  </cols>
  <sheetData>
    <row r="1" spans="1:15">
      <c r="A1" s="99" t="s">
        <v>595</v>
      </c>
      <c r="B1" s="99"/>
      <c r="C1" s="99"/>
      <c r="D1" s="99"/>
      <c r="E1" s="99"/>
      <c r="F1" s="99"/>
      <c r="G1" s="99"/>
      <c r="H1" s="99"/>
      <c r="I1" s="99"/>
      <c r="J1" s="99"/>
    </row>
    <row r="4" spans="1:15">
      <c r="A4" s="86" t="s">
        <v>0</v>
      </c>
      <c r="B4" s="86" t="s">
        <v>1</v>
      </c>
      <c r="C4" s="90" t="s">
        <v>2</v>
      </c>
      <c r="D4" s="90"/>
      <c r="E4" s="90"/>
      <c r="F4" s="90"/>
      <c r="G4" s="91"/>
      <c r="H4" s="86" t="s">
        <v>688</v>
      </c>
      <c r="I4" s="86" t="s">
        <v>689</v>
      </c>
      <c r="J4" s="89" t="s">
        <v>3</v>
      </c>
      <c r="K4" s="90"/>
      <c r="L4" s="91"/>
      <c r="M4" s="92" t="s">
        <v>690</v>
      </c>
      <c r="N4" s="86" t="s">
        <v>691</v>
      </c>
      <c r="O4" s="86" t="s">
        <v>47</v>
      </c>
    </row>
    <row r="5" spans="1:15">
      <c r="A5" s="87"/>
      <c r="B5" s="87"/>
      <c r="C5" s="90" t="s">
        <v>4</v>
      </c>
      <c r="D5" s="91"/>
      <c r="E5" s="89" t="s">
        <v>5</v>
      </c>
      <c r="F5" s="91"/>
      <c r="G5" s="86" t="s">
        <v>692</v>
      </c>
      <c r="H5" s="87"/>
      <c r="I5" s="87"/>
      <c r="J5" s="86" t="s">
        <v>693</v>
      </c>
      <c r="K5" s="86" t="s">
        <v>694</v>
      </c>
      <c r="L5" s="86" t="s">
        <v>695</v>
      </c>
      <c r="M5" s="93"/>
      <c r="N5" s="87"/>
      <c r="O5" s="87"/>
    </row>
    <row r="6" spans="1:15">
      <c r="A6" s="87"/>
      <c r="B6" s="87"/>
      <c r="C6" s="95" t="s">
        <v>696</v>
      </c>
      <c r="D6" s="86" t="s">
        <v>697</v>
      </c>
      <c r="E6" s="86" t="s">
        <v>698</v>
      </c>
      <c r="F6" s="86" t="s">
        <v>697</v>
      </c>
      <c r="G6" s="87"/>
      <c r="H6" s="87"/>
      <c r="I6" s="87"/>
      <c r="J6" s="87"/>
      <c r="K6" s="87"/>
      <c r="L6" s="87"/>
      <c r="M6" s="93"/>
      <c r="N6" s="87"/>
      <c r="O6" s="87"/>
    </row>
    <row r="7" spans="1:15">
      <c r="A7" s="87"/>
      <c r="B7" s="87"/>
      <c r="C7" s="96"/>
      <c r="D7" s="87"/>
      <c r="E7" s="87"/>
      <c r="F7" s="87"/>
      <c r="G7" s="87"/>
      <c r="H7" s="87"/>
      <c r="I7" s="87"/>
      <c r="J7" s="87"/>
      <c r="K7" s="87"/>
      <c r="L7" s="87"/>
      <c r="M7" s="93"/>
      <c r="N7" s="87"/>
      <c r="O7" s="87"/>
    </row>
    <row r="8" spans="1:15" ht="116.25" customHeight="1">
      <c r="A8" s="88"/>
      <c r="B8" s="88"/>
      <c r="C8" s="97"/>
      <c r="D8" s="88"/>
      <c r="E8" s="88"/>
      <c r="F8" s="88"/>
      <c r="G8" s="88"/>
      <c r="H8" s="88"/>
      <c r="I8" s="88"/>
      <c r="J8" s="88"/>
      <c r="K8" s="88"/>
      <c r="L8" s="88"/>
      <c r="M8" s="94"/>
      <c r="N8" s="88"/>
      <c r="O8" s="88"/>
    </row>
    <row r="9" spans="1:15">
      <c r="A9" s="2">
        <v>1</v>
      </c>
      <c r="B9" s="2">
        <v>2</v>
      </c>
      <c r="C9" s="2">
        <v>3</v>
      </c>
      <c r="D9" s="2">
        <v>4</v>
      </c>
      <c r="E9" s="2">
        <v>5</v>
      </c>
      <c r="F9" s="2">
        <v>6</v>
      </c>
      <c r="G9" s="2">
        <v>7</v>
      </c>
      <c r="H9" s="2">
        <v>8</v>
      </c>
      <c r="I9" s="2">
        <v>9</v>
      </c>
      <c r="J9" s="2">
        <v>10</v>
      </c>
      <c r="K9" s="2">
        <v>11</v>
      </c>
      <c r="L9" s="2">
        <v>12</v>
      </c>
      <c r="M9" s="2">
        <v>13</v>
      </c>
      <c r="N9" s="2">
        <v>14</v>
      </c>
      <c r="O9" s="2">
        <v>15</v>
      </c>
    </row>
    <row r="10" spans="1:15">
      <c r="A10" s="2">
        <v>1</v>
      </c>
      <c r="B10" s="2" t="s">
        <v>172</v>
      </c>
      <c r="C10" s="2">
        <v>15975</v>
      </c>
      <c r="D10" s="2">
        <v>510</v>
      </c>
      <c r="E10" s="2">
        <v>0</v>
      </c>
      <c r="F10" s="2">
        <v>2020</v>
      </c>
      <c r="G10" s="2">
        <v>18505</v>
      </c>
      <c r="H10" s="2">
        <v>1150</v>
      </c>
      <c r="I10" s="2">
        <v>17355</v>
      </c>
      <c r="J10" s="2">
        <v>2917</v>
      </c>
      <c r="K10" s="2">
        <v>1839</v>
      </c>
      <c r="L10" s="2">
        <v>4756</v>
      </c>
      <c r="M10" s="2">
        <v>2414</v>
      </c>
      <c r="N10" s="2">
        <v>12023</v>
      </c>
      <c r="O10" s="2">
        <v>27</v>
      </c>
    </row>
    <row r="11" spans="1:15">
      <c r="A11" s="2">
        <v>2</v>
      </c>
      <c r="B11" s="2" t="s">
        <v>173</v>
      </c>
      <c r="C11" s="2">
        <v>6144</v>
      </c>
      <c r="D11" s="2">
        <v>780</v>
      </c>
      <c r="E11" s="2">
        <v>684</v>
      </c>
      <c r="F11" s="2">
        <v>2358</v>
      </c>
      <c r="G11" s="2">
        <v>9967</v>
      </c>
      <c r="H11" s="2">
        <v>609</v>
      </c>
      <c r="I11" s="2">
        <v>9358</v>
      </c>
      <c r="J11" s="2">
        <v>1026</v>
      </c>
      <c r="K11" s="2">
        <v>1428</v>
      </c>
      <c r="L11" s="2">
        <v>2454</v>
      </c>
      <c r="M11" s="2">
        <v>1875</v>
      </c>
      <c r="N11" s="2">
        <v>6457</v>
      </c>
      <c r="O11" s="2">
        <v>26</v>
      </c>
    </row>
    <row r="12" spans="1:15" ht="30">
      <c r="A12" s="13"/>
      <c r="B12" s="12" t="s">
        <v>83</v>
      </c>
      <c r="C12" s="12">
        <v>22119</v>
      </c>
      <c r="D12" s="12">
        <v>1291</v>
      </c>
      <c r="E12" s="12">
        <v>684</v>
      </c>
      <c r="F12" s="12">
        <v>4378</v>
      </c>
      <c r="G12" s="12">
        <v>28472</v>
      </c>
      <c r="H12" s="12">
        <v>1759</v>
      </c>
      <c r="I12" s="12">
        <v>26713</v>
      </c>
      <c r="J12" s="12">
        <v>3944</v>
      </c>
      <c r="K12" s="12">
        <v>3267</v>
      </c>
      <c r="L12" s="12">
        <v>7211</v>
      </c>
      <c r="M12" s="12">
        <v>4288</v>
      </c>
      <c r="N12" s="12">
        <v>18480</v>
      </c>
      <c r="O12" s="12">
        <v>27</v>
      </c>
    </row>
    <row r="13" spans="1:15" ht="30">
      <c r="A13" s="13"/>
      <c r="B13" s="12" t="s">
        <v>84</v>
      </c>
      <c r="C13" s="12">
        <v>0.22</v>
      </c>
      <c r="D13" s="12">
        <v>0.01</v>
      </c>
      <c r="E13" s="12">
        <v>0.01</v>
      </c>
      <c r="F13" s="12">
        <v>0.04</v>
      </c>
      <c r="G13" s="12">
        <v>0.28000000000000003</v>
      </c>
      <c r="H13" s="12">
        <v>0.02</v>
      </c>
      <c r="I13" s="12">
        <v>0.27</v>
      </c>
      <c r="J13" s="12">
        <v>0.04</v>
      </c>
      <c r="K13" s="12">
        <v>0.03</v>
      </c>
      <c r="L13" s="12">
        <v>7.0000000000000007E-2</v>
      </c>
      <c r="M13" s="12">
        <v>0.04</v>
      </c>
      <c r="N13" s="12">
        <v>0.18</v>
      </c>
      <c r="O13" s="12">
        <v>27</v>
      </c>
    </row>
    <row r="16" spans="1:15">
      <c r="A16" s="98" t="s">
        <v>686</v>
      </c>
      <c r="B16" s="98"/>
    </row>
    <row r="17" spans="1:2">
      <c r="A17" s="98" t="s">
        <v>687</v>
      </c>
      <c r="B17" s="98"/>
    </row>
  </sheetData>
  <mergeCells count="22">
    <mergeCell ref="M4:M8"/>
    <mergeCell ref="N4:N8"/>
    <mergeCell ref="O4:O8"/>
    <mergeCell ref="C5:D5"/>
    <mergeCell ref="E5:F5"/>
    <mergeCell ref="G5:G8"/>
    <mergeCell ref="J5:J8"/>
    <mergeCell ref="K5:K8"/>
    <mergeCell ref="L5:L8"/>
    <mergeCell ref="C6:C8"/>
    <mergeCell ref="J4:L4"/>
    <mergeCell ref="A16:B16"/>
    <mergeCell ref="A17:B17"/>
    <mergeCell ref="A1:J1"/>
    <mergeCell ref="A4:A8"/>
    <mergeCell ref="B4:B8"/>
    <mergeCell ref="C4:G4"/>
    <mergeCell ref="H4:H8"/>
    <mergeCell ref="I4:I8"/>
    <mergeCell ref="D6:D8"/>
    <mergeCell ref="E6:E8"/>
    <mergeCell ref="F6:F8"/>
  </mergeCell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O41"/>
  <sheetViews>
    <sheetView topLeftCell="A17" workbookViewId="0">
      <selection activeCell="O37" sqref="O37"/>
    </sheetView>
  </sheetViews>
  <sheetFormatPr defaultRowHeight="15"/>
  <cols>
    <col min="2" max="2" width="15" customWidth="1"/>
    <col min="3" max="3" width="14.5703125" customWidth="1"/>
    <col min="4" max="4" width="12.7109375" customWidth="1"/>
    <col min="5" max="5" width="15.140625" customWidth="1"/>
    <col min="6" max="6" width="12.140625" customWidth="1"/>
    <col min="7" max="7" width="12" customWidth="1"/>
    <col min="8" max="8" width="13.42578125" customWidth="1"/>
    <col min="9" max="9" width="16.7109375" customWidth="1"/>
    <col min="10" max="10" width="15.28515625" customWidth="1"/>
    <col min="11" max="11" width="13.5703125" customWidth="1"/>
    <col min="12" max="12" width="13.28515625" customWidth="1"/>
    <col min="13" max="13" width="14.28515625" customWidth="1"/>
    <col min="14" max="14" width="14.7109375" customWidth="1"/>
    <col min="15" max="15" width="17.140625" customWidth="1"/>
    <col min="16" max="16" width="15.5703125" customWidth="1"/>
  </cols>
  <sheetData>
    <row r="1" spans="1:15">
      <c r="A1" s="99" t="s">
        <v>596</v>
      </c>
      <c r="B1" s="99"/>
      <c r="C1" s="99"/>
      <c r="D1" s="99"/>
      <c r="E1" s="99"/>
      <c r="F1" s="99"/>
      <c r="G1" s="99"/>
      <c r="H1" s="99"/>
      <c r="I1" s="99"/>
    </row>
    <row r="5" spans="1:15">
      <c r="A5" s="86" t="s">
        <v>0</v>
      </c>
      <c r="B5" s="86" t="s">
        <v>1</v>
      </c>
      <c r="C5" s="90" t="s">
        <v>2</v>
      </c>
      <c r="D5" s="90"/>
      <c r="E5" s="90"/>
      <c r="F5" s="90"/>
      <c r="G5" s="91"/>
      <c r="H5" s="86" t="s">
        <v>688</v>
      </c>
      <c r="I5" s="86" t="s">
        <v>689</v>
      </c>
      <c r="J5" s="89" t="s">
        <v>3</v>
      </c>
      <c r="K5" s="90"/>
      <c r="L5" s="91"/>
      <c r="M5" s="92" t="s">
        <v>690</v>
      </c>
      <c r="N5" s="86" t="s">
        <v>691</v>
      </c>
      <c r="O5" s="86" t="s">
        <v>47</v>
      </c>
    </row>
    <row r="6" spans="1:15">
      <c r="A6" s="87"/>
      <c r="B6" s="87"/>
      <c r="C6" s="90" t="s">
        <v>4</v>
      </c>
      <c r="D6" s="91"/>
      <c r="E6" s="89" t="s">
        <v>5</v>
      </c>
      <c r="F6" s="91"/>
      <c r="G6" s="86" t="s">
        <v>692</v>
      </c>
      <c r="H6" s="87"/>
      <c r="I6" s="87"/>
      <c r="J6" s="86" t="s">
        <v>693</v>
      </c>
      <c r="K6" s="86" t="s">
        <v>694</v>
      </c>
      <c r="L6" s="86" t="s">
        <v>695</v>
      </c>
      <c r="M6" s="93"/>
      <c r="N6" s="87"/>
      <c r="O6" s="87"/>
    </row>
    <row r="7" spans="1:15">
      <c r="A7" s="87"/>
      <c r="B7" s="87"/>
      <c r="C7" s="95" t="s">
        <v>696</v>
      </c>
      <c r="D7" s="86" t="s">
        <v>697</v>
      </c>
      <c r="E7" s="86" t="s">
        <v>698</v>
      </c>
      <c r="F7" s="86" t="s">
        <v>697</v>
      </c>
      <c r="G7" s="87"/>
      <c r="H7" s="87"/>
      <c r="I7" s="87"/>
      <c r="J7" s="87"/>
      <c r="K7" s="87"/>
      <c r="L7" s="87"/>
      <c r="M7" s="93"/>
      <c r="N7" s="87"/>
      <c r="O7" s="87"/>
    </row>
    <row r="8" spans="1:15">
      <c r="A8" s="87"/>
      <c r="B8" s="87"/>
      <c r="C8" s="96"/>
      <c r="D8" s="87"/>
      <c r="E8" s="87"/>
      <c r="F8" s="87"/>
      <c r="G8" s="87"/>
      <c r="H8" s="87"/>
      <c r="I8" s="87"/>
      <c r="J8" s="87"/>
      <c r="K8" s="87"/>
      <c r="L8" s="87"/>
      <c r="M8" s="93"/>
      <c r="N8" s="87"/>
      <c r="O8" s="87"/>
    </row>
    <row r="9" spans="1:15" ht="73.5" customHeight="1">
      <c r="A9" s="88"/>
      <c r="B9" s="88"/>
      <c r="C9" s="97"/>
      <c r="D9" s="88"/>
      <c r="E9" s="88"/>
      <c r="F9" s="88"/>
      <c r="G9" s="88"/>
      <c r="H9" s="88"/>
      <c r="I9" s="88"/>
      <c r="J9" s="88"/>
      <c r="K9" s="88"/>
      <c r="L9" s="88"/>
      <c r="M9" s="94"/>
      <c r="N9" s="88"/>
      <c r="O9" s="88"/>
    </row>
    <row r="10" spans="1:15">
      <c r="A10" s="2">
        <v>1</v>
      </c>
      <c r="B10" s="2">
        <v>2</v>
      </c>
      <c r="C10" s="2">
        <v>3</v>
      </c>
      <c r="D10" s="2">
        <v>4</v>
      </c>
      <c r="E10" s="2">
        <v>5</v>
      </c>
      <c r="F10" s="2">
        <v>6</v>
      </c>
      <c r="G10" s="2">
        <v>7</v>
      </c>
      <c r="H10" s="2">
        <v>8</v>
      </c>
      <c r="I10" s="2">
        <v>9</v>
      </c>
      <c r="J10" s="2">
        <v>10</v>
      </c>
      <c r="K10" s="2">
        <v>11</v>
      </c>
      <c r="L10" s="2">
        <v>12</v>
      </c>
      <c r="M10" s="2">
        <v>13</v>
      </c>
      <c r="N10" s="2">
        <v>14</v>
      </c>
      <c r="O10" s="2">
        <v>15</v>
      </c>
    </row>
    <row r="11" spans="1:15">
      <c r="A11" s="2">
        <v>1</v>
      </c>
      <c r="B11" s="2" t="s">
        <v>174</v>
      </c>
      <c r="C11" s="2">
        <v>34550</v>
      </c>
      <c r="D11" s="2">
        <v>6404</v>
      </c>
      <c r="E11" s="2">
        <v>0</v>
      </c>
      <c r="F11" s="2">
        <v>6602</v>
      </c>
      <c r="G11" s="2">
        <v>47556</v>
      </c>
      <c r="H11" s="2">
        <v>2378</v>
      </c>
      <c r="I11" s="2">
        <v>45178</v>
      </c>
      <c r="J11" s="2">
        <v>42374</v>
      </c>
      <c r="K11" s="2">
        <v>6454</v>
      </c>
      <c r="L11" s="2">
        <v>48828</v>
      </c>
      <c r="M11" s="2">
        <v>9597</v>
      </c>
      <c r="N11" s="2">
        <v>-6793</v>
      </c>
      <c r="O11" s="2">
        <v>108</v>
      </c>
    </row>
    <row r="12" spans="1:15">
      <c r="A12" s="2">
        <v>2</v>
      </c>
      <c r="B12" s="2" t="s">
        <v>175</v>
      </c>
      <c r="C12" s="2">
        <v>58975</v>
      </c>
      <c r="D12" s="2">
        <v>2578</v>
      </c>
      <c r="E12" s="2">
        <v>0</v>
      </c>
      <c r="F12" s="2">
        <v>9037</v>
      </c>
      <c r="G12" s="2">
        <v>70590</v>
      </c>
      <c r="H12" s="2">
        <v>3529</v>
      </c>
      <c r="I12" s="2">
        <v>67060</v>
      </c>
      <c r="J12" s="2">
        <v>43603</v>
      </c>
      <c r="K12" s="2">
        <v>2376</v>
      </c>
      <c r="L12" s="2">
        <v>45980</v>
      </c>
      <c r="M12" s="2">
        <v>3532</v>
      </c>
      <c r="N12" s="2">
        <v>19925</v>
      </c>
      <c r="O12" s="2">
        <v>69</v>
      </c>
    </row>
    <row r="13" spans="1:15">
      <c r="A13" s="2">
        <v>3</v>
      </c>
      <c r="B13" s="2" t="s">
        <v>176</v>
      </c>
      <c r="C13" s="2">
        <v>22416</v>
      </c>
      <c r="D13" s="2">
        <v>22681</v>
      </c>
      <c r="E13" s="2">
        <v>0</v>
      </c>
      <c r="F13" s="2">
        <v>18461</v>
      </c>
      <c r="G13" s="2">
        <v>63558</v>
      </c>
      <c r="H13" s="2">
        <v>3178</v>
      </c>
      <c r="I13" s="2">
        <v>60380</v>
      </c>
      <c r="J13" s="2">
        <v>28670</v>
      </c>
      <c r="K13" s="2">
        <v>4622</v>
      </c>
      <c r="L13" s="2">
        <v>33293</v>
      </c>
      <c r="M13" s="2">
        <v>6875</v>
      </c>
      <c r="N13" s="2">
        <v>24835</v>
      </c>
      <c r="O13" s="2">
        <v>55</v>
      </c>
    </row>
    <row r="14" spans="1:15">
      <c r="A14" s="2">
        <v>4</v>
      </c>
      <c r="B14" s="2" t="s">
        <v>177</v>
      </c>
      <c r="C14" s="2">
        <v>71839</v>
      </c>
      <c r="D14" s="2">
        <v>8456</v>
      </c>
      <c r="E14" s="2">
        <v>0</v>
      </c>
      <c r="F14" s="2">
        <v>10177</v>
      </c>
      <c r="G14" s="2">
        <v>90473</v>
      </c>
      <c r="H14" s="2">
        <v>4524</v>
      </c>
      <c r="I14" s="2">
        <v>85949</v>
      </c>
      <c r="J14" s="2">
        <v>96663</v>
      </c>
      <c r="K14" s="2">
        <v>5150</v>
      </c>
      <c r="L14" s="2">
        <v>101813</v>
      </c>
      <c r="M14" s="2">
        <v>7638</v>
      </c>
      <c r="N14" s="2">
        <v>-18352</v>
      </c>
      <c r="O14" s="2">
        <v>118</v>
      </c>
    </row>
    <row r="15" spans="1:15">
      <c r="A15" s="2">
        <v>5</v>
      </c>
      <c r="B15" s="2" t="s">
        <v>178</v>
      </c>
      <c r="C15" s="2">
        <v>20380</v>
      </c>
      <c r="D15" s="2">
        <v>1994</v>
      </c>
      <c r="E15" s="2">
        <v>0</v>
      </c>
      <c r="F15" s="2">
        <v>5504</v>
      </c>
      <c r="G15" s="2">
        <v>27878</v>
      </c>
      <c r="H15" s="2">
        <v>1394</v>
      </c>
      <c r="I15" s="2">
        <v>26484</v>
      </c>
      <c r="J15" s="2">
        <v>13349</v>
      </c>
      <c r="K15" s="2">
        <v>1835</v>
      </c>
      <c r="L15" s="2">
        <v>15184</v>
      </c>
      <c r="M15" s="2">
        <v>2729</v>
      </c>
      <c r="N15" s="2">
        <v>10406</v>
      </c>
      <c r="O15" s="2">
        <v>57</v>
      </c>
    </row>
    <row r="16" spans="1:15">
      <c r="A16" s="2">
        <v>6</v>
      </c>
      <c r="B16" s="2" t="s">
        <v>179</v>
      </c>
      <c r="C16" s="2">
        <v>63595</v>
      </c>
      <c r="D16" s="2">
        <v>2467</v>
      </c>
      <c r="E16" s="2">
        <v>0</v>
      </c>
      <c r="F16" s="2">
        <v>10502</v>
      </c>
      <c r="G16" s="2">
        <v>76564</v>
      </c>
      <c r="H16" s="2">
        <v>3828</v>
      </c>
      <c r="I16" s="2">
        <v>72735</v>
      </c>
      <c r="J16" s="2">
        <v>41732</v>
      </c>
      <c r="K16" s="2">
        <v>5084</v>
      </c>
      <c r="L16" s="2">
        <v>46816</v>
      </c>
      <c r="M16" s="2">
        <v>7561</v>
      </c>
      <c r="N16" s="2">
        <v>23442</v>
      </c>
      <c r="O16" s="2">
        <v>64</v>
      </c>
    </row>
    <row r="17" spans="1:15">
      <c r="A17" s="2">
        <v>7</v>
      </c>
      <c r="B17" s="2" t="s">
        <v>180</v>
      </c>
      <c r="C17" s="2">
        <v>20584</v>
      </c>
      <c r="D17" s="2">
        <v>2700</v>
      </c>
      <c r="E17" s="2">
        <v>0</v>
      </c>
      <c r="F17" s="2">
        <v>3659</v>
      </c>
      <c r="G17" s="2">
        <v>26943</v>
      </c>
      <c r="H17" s="2">
        <v>1347</v>
      </c>
      <c r="I17" s="2">
        <v>25596</v>
      </c>
      <c r="J17" s="2">
        <v>11720</v>
      </c>
      <c r="K17" s="2">
        <v>3998</v>
      </c>
      <c r="L17" s="2">
        <v>15718</v>
      </c>
      <c r="M17" s="2">
        <v>5894</v>
      </c>
      <c r="N17" s="2">
        <v>7982</v>
      </c>
      <c r="O17" s="2">
        <v>61</v>
      </c>
    </row>
    <row r="18" spans="1:15">
      <c r="A18" s="2">
        <v>8</v>
      </c>
      <c r="B18" s="2" t="s">
        <v>181</v>
      </c>
      <c r="C18" s="2">
        <v>27096</v>
      </c>
      <c r="D18" s="2">
        <v>4767</v>
      </c>
      <c r="E18" s="2">
        <v>0</v>
      </c>
      <c r="F18" s="2">
        <v>4329</v>
      </c>
      <c r="G18" s="2">
        <v>36192</v>
      </c>
      <c r="H18" s="2">
        <v>1810</v>
      </c>
      <c r="I18" s="2">
        <v>34383</v>
      </c>
      <c r="J18" s="2">
        <v>60388</v>
      </c>
      <c r="K18" s="2">
        <v>2861</v>
      </c>
      <c r="L18" s="2">
        <v>63249</v>
      </c>
      <c r="M18" s="2">
        <v>4257</v>
      </c>
      <c r="N18" s="2">
        <v>-30262</v>
      </c>
      <c r="O18" s="2">
        <v>184</v>
      </c>
    </row>
    <row r="19" spans="1:15">
      <c r="A19" s="2">
        <v>9</v>
      </c>
      <c r="B19" s="2" t="s">
        <v>182</v>
      </c>
      <c r="C19" s="2">
        <v>68632</v>
      </c>
      <c r="D19" s="2">
        <v>9607</v>
      </c>
      <c r="E19" s="2">
        <v>0</v>
      </c>
      <c r="F19" s="2">
        <v>11369</v>
      </c>
      <c r="G19" s="2">
        <v>89635</v>
      </c>
      <c r="H19" s="2">
        <v>4482</v>
      </c>
      <c r="I19" s="2">
        <v>85153</v>
      </c>
      <c r="J19" s="2">
        <v>46688</v>
      </c>
      <c r="K19" s="2">
        <v>4057</v>
      </c>
      <c r="L19" s="2">
        <v>50745</v>
      </c>
      <c r="M19" s="2">
        <v>6033</v>
      </c>
      <c r="N19" s="2">
        <v>32431</v>
      </c>
      <c r="O19" s="2">
        <v>60</v>
      </c>
    </row>
    <row r="20" spans="1:15">
      <c r="A20" s="2">
        <v>10</v>
      </c>
      <c r="B20" s="2" t="s">
        <v>183</v>
      </c>
      <c r="C20" s="2">
        <v>93251</v>
      </c>
      <c r="D20" s="2">
        <v>8838</v>
      </c>
      <c r="E20" s="2">
        <v>0</v>
      </c>
      <c r="F20" s="2">
        <v>17253</v>
      </c>
      <c r="G20" s="2">
        <v>119342</v>
      </c>
      <c r="H20" s="2">
        <v>5967</v>
      </c>
      <c r="I20" s="2">
        <v>113375</v>
      </c>
      <c r="J20" s="2">
        <v>75384</v>
      </c>
      <c r="K20" s="2">
        <v>6197</v>
      </c>
      <c r="L20" s="2">
        <v>81581</v>
      </c>
      <c r="M20" s="2">
        <v>9203</v>
      </c>
      <c r="N20" s="2">
        <v>28788</v>
      </c>
      <c r="O20" s="2">
        <v>72</v>
      </c>
    </row>
    <row r="21" spans="1:15">
      <c r="A21" s="2">
        <v>11</v>
      </c>
      <c r="B21" s="2" t="s">
        <v>184</v>
      </c>
      <c r="C21" s="2">
        <v>44934</v>
      </c>
      <c r="D21" s="2">
        <v>13161</v>
      </c>
      <c r="E21" s="2">
        <v>0</v>
      </c>
      <c r="F21" s="2">
        <v>14215</v>
      </c>
      <c r="G21" s="2">
        <v>72311</v>
      </c>
      <c r="H21" s="2">
        <v>3616</v>
      </c>
      <c r="I21" s="2">
        <v>68695</v>
      </c>
      <c r="J21" s="2">
        <v>58314</v>
      </c>
      <c r="K21" s="2">
        <v>3821</v>
      </c>
      <c r="L21" s="2">
        <v>62135</v>
      </c>
      <c r="M21" s="2">
        <v>5684</v>
      </c>
      <c r="N21" s="2">
        <v>4697</v>
      </c>
      <c r="O21" s="2">
        <v>90</v>
      </c>
    </row>
    <row r="22" spans="1:15">
      <c r="A22" s="2">
        <v>12</v>
      </c>
      <c r="B22" s="2" t="s">
        <v>185</v>
      </c>
      <c r="C22" s="2">
        <v>35382</v>
      </c>
      <c r="D22" s="2">
        <v>15985</v>
      </c>
      <c r="E22" s="2">
        <v>0</v>
      </c>
      <c r="F22" s="2">
        <v>16960</v>
      </c>
      <c r="G22" s="2">
        <v>68327</v>
      </c>
      <c r="H22" s="2">
        <v>3416</v>
      </c>
      <c r="I22" s="2">
        <v>64911</v>
      </c>
      <c r="J22" s="2">
        <v>38044</v>
      </c>
      <c r="K22" s="2">
        <v>5287</v>
      </c>
      <c r="L22" s="2">
        <v>43331</v>
      </c>
      <c r="M22" s="2">
        <v>7862</v>
      </c>
      <c r="N22" s="2">
        <v>19005</v>
      </c>
      <c r="O22" s="2">
        <v>67</v>
      </c>
    </row>
    <row r="23" spans="1:15">
      <c r="A23" s="2">
        <v>13</v>
      </c>
      <c r="B23" s="2" t="s">
        <v>186</v>
      </c>
      <c r="C23" s="2">
        <v>67283</v>
      </c>
      <c r="D23" s="2">
        <v>8732</v>
      </c>
      <c r="E23" s="2">
        <v>0</v>
      </c>
      <c r="F23" s="2">
        <v>6571</v>
      </c>
      <c r="G23" s="2">
        <v>82586</v>
      </c>
      <c r="H23" s="2">
        <v>4129</v>
      </c>
      <c r="I23" s="2">
        <v>78457</v>
      </c>
      <c r="J23" s="2">
        <v>113587</v>
      </c>
      <c r="K23" s="2">
        <v>5013</v>
      </c>
      <c r="L23" s="2">
        <v>118600</v>
      </c>
      <c r="M23" s="2">
        <v>7455</v>
      </c>
      <c r="N23" s="2">
        <v>-42585</v>
      </c>
      <c r="O23" s="2">
        <v>151</v>
      </c>
    </row>
    <row r="24" spans="1:15">
      <c r="A24" s="2">
        <v>14</v>
      </c>
      <c r="B24" s="2" t="s">
        <v>187</v>
      </c>
      <c r="C24" s="2">
        <v>15228</v>
      </c>
      <c r="D24" s="2">
        <v>2341</v>
      </c>
      <c r="E24" s="2">
        <v>0</v>
      </c>
      <c r="F24" s="2">
        <v>3883</v>
      </c>
      <c r="G24" s="2">
        <v>21452</v>
      </c>
      <c r="H24" s="2">
        <v>1073</v>
      </c>
      <c r="I24" s="2">
        <v>20380</v>
      </c>
      <c r="J24" s="2">
        <v>5100</v>
      </c>
      <c r="K24" s="2">
        <v>1403</v>
      </c>
      <c r="L24" s="2">
        <v>6503</v>
      </c>
      <c r="M24" s="2">
        <v>2085</v>
      </c>
      <c r="N24" s="2">
        <v>13195</v>
      </c>
      <c r="O24" s="2">
        <v>32</v>
      </c>
    </row>
    <row r="25" spans="1:15">
      <c r="A25" s="2">
        <v>15</v>
      </c>
      <c r="B25" s="2" t="s">
        <v>188</v>
      </c>
      <c r="C25" s="2">
        <v>17883</v>
      </c>
      <c r="D25" s="2">
        <v>10928</v>
      </c>
      <c r="E25" s="2">
        <v>0</v>
      </c>
      <c r="F25" s="2">
        <v>22129</v>
      </c>
      <c r="G25" s="2">
        <v>50940</v>
      </c>
      <c r="H25" s="2">
        <v>2547</v>
      </c>
      <c r="I25" s="2">
        <v>48393</v>
      </c>
      <c r="J25" s="2">
        <v>20731</v>
      </c>
      <c r="K25" s="2">
        <v>2096</v>
      </c>
      <c r="L25" s="2">
        <v>22827</v>
      </c>
      <c r="M25" s="2">
        <v>3117</v>
      </c>
      <c r="N25" s="2">
        <v>24545</v>
      </c>
      <c r="O25" s="2">
        <v>47</v>
      </c>
    </row>
    <row r="26" spans="1:15">
      <c r="A26" s="2">
        <v>16</v>
      </c>
      <c r="B26" s="2" t="s">
        <v>189</v>
      </c>
      <c r="C26" s="2">
        <v>25565</v>
      </c>
      <c r="D26" s="2">
        <v>10047</v>
      </c>
      <c r="E26" s="2">
        <v>0</v>
      </c>
      <c r="F26" s="2">
        <v>14947</v>
      </c>
      <c r="G26" s="2">
        <v>50559</v>
      </c>
      <c r="H26" s="2">
        <v>2528</v>
      </c>
      <c r="I26" s="2">
        <v>48031</v>
      </c>
      <c r="J26" s="2">
        <v>23514</v>
      </c>
      <c r="K26" s="2">
        <v>5050</v>
      </c>
      <c r="L26" s="2">
        <v>28564</v>
      </c>
      <c r="M26" s="2">
        <v>7505</v>
      </c>
      <c r="N26" s="2">
        <v>17012</v>
      </c>
      <c r="O26" s="2">
        <v>59</v>
      </c>
    </row>
    <row r="27" spans="1:15">
      <c r="A27" s="2">
        <v>17</v>
      </c>
      <c r="B27" s="2" t="s">
        <v>190</v>
      </c>
      <c r="C27" s="2">
        <v>19786</v>
      </c>
      <c r="D27" s="2">
        <v>1800</v>
      </c>
      <c r="E27" s="2">
        <v>0</v>
      </c>
      <c r="F27" s="2">
        <v>1761</v>
      </c>
      <c r="G27" s="2">
        <v>23347</v>
      </c>
      <c r="H27" s="2">
        <v>1167</v>
      </c>
      <c r="I27" s="2">
        <v>22180</v>
      </c>
      <c r="J27" s="2">
        <v>28352</v>
      </c>
      <c r="K27" s="2">
        <v>1678</v>
      </c>
      <c r="L27" s="2">
        <v>30030</v>
      </c>
      <c r="M27" s="2">
        <v>2495</v>
      </c>
      <c r="N27" s="2">
        <v>-8667</v>
      </c>
      <c r="O27" s="2">
        <v>135</v>
      </c>
    </row>
    <row r="28" spans="1:15">
      <c r="A28" s="2">
        <v>18</v>
      </c>
      <c r="B28" s="2" t="s">
        <v>191</v>
      </c>
      <c r="C28" s="2">
        <v>12248</v>
      </c>
      <c r="D28" s="2">
        <v>909</v>
      </c>
      <c r="E28" s="2">
        <v>0</v>
      </c>
      <c r="F28" s="2">
        <v>1440</v>
      </c>
      <c r="G28" s="2">
        <v>14597</v>
      </c>
      <c r="H28" s="2">
        <v>730</v>
      </c>
      <c r="I28" s="2">
        <v>13867</v>
      </c>
      <c r="J28" s="2">
        <v>11354</v>
      </c>
      <c r="K28" s="2">
        <v>1035</v>
      </c>
      <c r="L28" s="2">
        <v>12389</v>
      </c>
      <c r="M28" s="2">
        <v>1540</v>
      </c>
      <c r="N28" s="2">
        <v>973</v>
      </c>
      <c r="O28" s="2">
        <v>89</v>
      </c>
    </row>
    <row r="29" spans="1:15">
      <c r="A29" s="2">
        <v>19</v>
      </c>
      <c r="B29" s="2" t="s">
        <v>192</v>
      </c>
      <c r="C29" s="2">
        <v>77417</v>
      </c>
      <c r="D29" s="2">
        <v>17058</v>
      </c>
      <c r="E29" s="2">
        <v>0</v>
      </c>
      <c r="F29" s="2">
        <v>23575</v>
      </c>
      <c r="G29" s="2">
        <v>118051</v>
      </c>
      <c r="H29" s="2">
        <v>5903</v>
      </c>
      <c r="I29" s="2">
        <v>112148</v>
      </c>
      <c r="J29" s="2">
        <v>73741</v>
      </c>
      <c r="K29" s="2">
        <v>7016</v>
      </c>
      <c r="L29" s="2">
        <v>80757</v>
      </c>
      <c r="M29" s="2">
        <v>10434</v>
      </c>
      <c r="N29" s="2">
        <v>27973</v>
      </c>
      <c r="O29" s="2">
        <v>72</v>
      </c>
    </row>
    <row r="30" spans="1:15">
      <c r="A30" s="2">
        <v>20</v>
      </c>
      <c r="B30" s="2" t="s">
        <v>193</v>
      </c>
      <c r="C30" s="2">
        <v>69430</v>
      </c>
      <c r="D30" s="2">
        <v>8009</v>
      </c>
      <c r="E30" s="2">
        <v>0</v>
      </c>
      <c r="F30" s="2">
        <v>16659</v>
      </c>
      <c r="G30" s="2">
        <v>94098</v>
      </c>
      <c r="H30" s="2">
        <v>4705</v>
      </c>
      <c r="I30" s="2">
        <v>89393</v>
      </c>
      <c r="J30" s="2">
        <v>69737</v>
      </c>
      <c r="K30" s="2">
        <v>5072</v>
      </c>
      <c r="L30" s="2">
        <v>74809</v>
      </c>
      <c r="M30" s="2">
        <v>7544</v>
      </c>
      <c r="N30" s="2">
        <v>12112</v>
      </c>
      <c r="O30" s="2">
        <v>84</v>
      </c>
    </row>
    <row r="31" spans="1:15">
      <c r="A31" s="2">
        <v>21</v>
      </c>
      <c r="B31" s="2" t="s">
        <v>194</v>
      </c>
      <c r="C31" s="2">
        <v>43234</v>
      </c>
      <c r="D31" s="2">
        <v>29022</v>
      </c>
      <c r="E31" s="2">
        <v>0</v>
      </c>
      <c r="F31" s="2">
        <v>63604</v>
      </c>
      <c r="G31" s="2">
        <v>135860</v>
      </c>
      <c r="H31" s="2">
        <v>6793</v>
      </c>
      <c r="I31" s="2">
        <v>129067</v>
      </c>
      <c r="J31" s="2">
        <v>40645</v>
      </c>
      <c r="K31" s="2">
        <v>6855</v>
      </c>
      <c r="L31" s="2">
        <v>47500</v>
      </c>
      <c r="M31" s="2">
        <v>10193</v>
      </c>
      <c r="N31" s="2">
        <v>78229</v>
      </c>
      <c r="O31" s="2">
        <v>37</v>
      </c>
    </row>
    <row r="32" spans="1:15">
      <c r="A32" s="2">
        <v>22</v>
      </c>
      <c r="B32" s="2" t="s">
        <v>195</v>
      </c>
      <c r="C32" s="2">
        <v>4481</v>
      </c>
      <c r="D32" s="2">
        <v>4533</v>
      </c>
      <c r="E32" s="2">
        <v>0</v>
      </c>
      <c r="F32" s="2">
        <v>6975</v>
      </c>
      <c r="G32" s="2">
        <v>54046</v>
      </c>
      <c r="H32" s="2">
        <v>2702</v>
      </c>
      <c r="I32" s="2">
        <v>51344</v>
      </c>
      <c r="J32" s="2">
        <v>31081</v>
      </c>
      <c r="K32" s="2">
        <v>2423</v>
      </c>
      <c r="L32" s="2">
        <v>33504</v>
      </c>
      <c r="M32" s="2">
        <v>3605</v>
      </c>
      <c r="N32" s="2">
        <v>16658</v>
      </c>
      <c r="O32" s="2">
        <v>65</v>
      </c>
    </row>
    <row r="33" spans="1:15">
      <c r="A33" s="2">
        <v>23</v>
      </c>
      <c r="B33" s="2" t="s">
        <v>704</v>
      </c>
      <c r="C33" s="2">
        <v>4481</v>
      </c>
      <c r="D33" s="38">
        <v>702</v>
      </c>
      <c r="E33" s="2">
        <v>0</v>
      </c>
      <c r="F33" s="2">
        <v>61</v>
      </c>
      <c r="G33" s="2">
        <v>5244</v>
      </c>
      <c r="H33" s="2">
        <v>262</v>
      </c>
      <c r="I33" s="2">
        <v>4982</v>
      </c>
      <c r="J33" s="2">
        <v>516</v>
      </c>
      <c r="K33" s="2">
        <v>510</v>
      </c>
      <c r="L33" s="2">
        <v>1026</v>
      </c>
      <c r="M33" s="2">
        <v>758</v>
      </c>
      <c r="N33" s="2">
        <v>3707</v>
      </c>
      <c r="O33" s="2">
        <v>21</v>
      </c>
    </row>
    <row r="34" spans="1:15">
      <c r="A34" s="2">
        <v>24</v>
      </c>
      <c r="B34" s="2" t="s">
        <v>196</v>
      </c>
      <c r="C34" s="2">
        <v>83030</v>
      </c>
      <c r="D34" s="2">
        <v>8508</v>
      </c>
      <c r="E34" s="2">
        <v>0</v>
      </c>
      <c r="F34" s="2">
        <v>13764</v>
      </c>
      <c r="G34" s="2">
        <v>105302</v>
      </c>
      <c r="H34" s="2">
        <v>5265</v>
      </c>
      <c r="I34" s="2">
        <v>100037</v>
      </c>
      <c r="J34" s="2">
        <v>61521</v>
      </c>
      <c r="K34" s="2">
        <v>7106</v>
      </c>
      <c r="L34" s="2">
        <v>68627</v>
      </c>
      <c r="M34" s="2">
        <v>10566</v>
      </c>
      <c r="N34" s="2">
        <v>27950</v>
      </c>
      <c r="O34" s="2">
        <v>69</v>
      </c>
    </row>
    <row r="35" spans="1:15">
      <c r="A35" s="2">
        <v>25</v>
      </c>
      <c r="B35" s="2" t="s">
        <v>197</v>
      </c>
      <c r="C35" s="2">
        <v>19224</v>
      </c>
      <c r="D35" s="2">
        <v>5283</v>
      </c>
      <c r="E35" s="2">
        <v>0</v>
      </c>
      <c r="F35" s="2">
        <v>11137</v>
      </c>
      <c r="G35" s="2">
        <v>35644</v>
      </c>
      <c r="H35" s="2">
        <v>1782</v>
      </c>
      <c r="I35" s="2">
        <v>33862</v>
      </c>
      <c r="J35" s="2">
        <v>12358</v>
      </c>
      <c r="K35" s="2">
        <v>2406</v>
      </c>
      <c r="L35" s="2">
        <v>14763</v>
      </c>
      <c r="M35" s="2">
        <v>3578</v>
      </c>
      <c r="N35" s="2">
        <v>17926</v>
      </c>
      <c r="O35" s="2">
        <v>44</v>
      </c>
    </row>
    <row r="36" spans="1:15" ht="30">
      <c r="A36" s="13"/>
      <c r="B36" s="12" t="s">
        <v>83</v>
      </c>
      <c r="C36" s="12">
        <v>1058980</v>
      </c>
      <c r="D36" s="12">
        <v>207511</v>
      </c>
      <c r="E36" s="12">
        <v>0</v>
      </c>
      <c r="F36" s="12">
        <v>314602</v>
      </c>
      <c r="G36" s="12">
        <v>1581093</v>
      </c>
      <c r="H36" s="12">
        <v>79055</v>
      </c>
      <c r="I36" s="12">
        <v>1502039</v>
      </c>
      <c r="J36" s="12">
        <v>1049167</v>
      </c>
      <c r="K36" s="12">
        <v>99405</v>
      </c>
      <c r="L36" s="12">
        <v>1148572</v>
      </c>
      <c r="M36" s="12">
        <v>147740</v>
      </c>
      <c r="N36" s="12">
        <v>305132</v>
      </c>
      <c r="O36" s="12">
        <v>76</v>
      </c>
    </row>
    <row r="37" spans="1:15" ht="30">
      <c r="A37" s="13"/>
      <c r="B37" s="12" t="s">
        <v>84</v>
      </c>
      <c r="C37" s="12">
        <v>10.59</v>
      </c>
      <c r="D37" s="12">
        <v>2.08</v>
      </c>
      <c r="E37" s="12">
        <v>0</v>
      </c>
      <c r="F37" s="12">
        <v>3.15</v>
      </c>
      <c r="G37" s="12">
        <v>15.81</v>
      </c>
      <c r="H37" s="12">
        <v>0.79</v>
      </c>
      <c r="I37" s="12">
        <v>15.02</v>
      </c>
      <c r="J37" s="12">
        <v>10.49</v>
      </c>
      <c r="K37" s="12">
        <v>0.99</v>
      </c>
      <c r="L37" s="12">
        <v>11.49</v>
      </c>
      <c r="M37" s="12">
        <v>1.48</v>
      </c>
      <c r="N37" s="12">
        <v>3.05</v>
      </c>
      <c r="O37" s="12">
        <v>76</v>
      </c>
    </row>
    <row r="40" spans="1:15">
      <c r="A40" s="98" t="s">
        <v>686</v>
      </c>
      <c r="B40" s="98"/>
    </row>
    <row r="41" spans="1:15">
      <c r="A41" s="98" t="s">
        <v>687</v>
      </c>
      <c r="B41" s="98"/>
    </row>
  </sheetData>
  <mergeCells count="22">
    <mergeCell ref="M5:M9"/>
    <mergeCell ref="N5:N9"/>
    <mergeCell ref="O5:O9"/>
    <mergeCell ref="C6:D6"/>
    <mergeCell ref="E6:F6"/>
    <mergeCell ref="G6:G9"/>
    <mergeCell ref="J6:J9"/>
    <mergeCell ref="K6:K9"/>
    <mergeCell ref="L6:L9"/>
    <mergeCell ref="C7:C9"/>
    <mergeCell ref="J5:L5"/>
    <mergeCell ref="A40:B40"/>
    <mergeCell ref="A41:B41"/>
    <mergeCell ref="A1:I1"/>
    <mergeCell ref="A5:A9"/>
    <mergeCell ref="B5:B9"/>
    <mergeCell ref="C5:G5"/>
    <mergeCell ref="H5:H9"/>
    <mergeCell ref="I5:I9"/>
    <mergeCell ref="D7:D9"/>
    <mergeCell ref="E7:E9"/>
    <mergeCell ref="F7:F9"/>
  </mergeCell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O34"/>
  <sheetViews>
    <sheetView topLeftCell="A10" workbookViewId="0">
      <selection activeCell="O31" sqref="O31"/>
    </sheetView>
  </sheetViews>
  <sheetFormatPr defaultRowHeight="15"/>
  <cols>
    <col min="2" max="2" width="19" customWidth="1"/>
    <col min="3" max="3" width="22.140625" customWidth="1"/>
    <col min="4" max="4" width="16.42578125" customWidth="1"/>
    <col min="5" max="5" width="12" customWidth="1"/>
    <col min="6" max="6" width="11.42578125" customWidth="1"/>
    <col min="7" max="7" width="12.85546875" customWidth="1"/>
    <col min="8" max="8" width="15.140625" customWidth="1"/>
    <col min="9" max="9" width="16" customWidth="1"/>
    <col min="10" max="10" width="14.140625" customWidth="1"/>
    <col min="11" max="11" width="13" customWidth="1"/>
    <col min="12" max="12" width="13.5703125" customWidth="1"/>
    <col min="13" max="13" width="19.140625" customWidth="1"/>
    <col min="14" max="14" width="14.28515625" customWidth="1"/>
    <col min="15" max="15" width="15.42578125" customWidth="1"/>
    <col min="16" max="16" width="16.42578125" customWidth="1"/>
  </cols>
  <sheetData>
    <row r="1" spans="1:15">
      <c r="A1" s="99" t="s">
        <v>597</v>
      </c>
      <c r="B1" s="99"/>
      <c r="C1" s="99"/>
      <c r="D1" s="99"/>
      <c r="E1" s="99"/>
      <c r="F1" s="99"/>
      <c r="G1" s="99"/>
      <c r="H1" s="99"/>
      <c r="I1" s="99"/>
    </row>
    <row r="2" spans="1:15">
      <c r="A2" s="23"/>
      <c r="B2" s="23"/>
      <c r="C2" s="23"/>
      <c r="D2" s="23"/>
      <c r="E2" s="23"/>
      <c r="F2" s="23"/>
      <c r="G2" s="23"/>
      <c r="H2" s="23"/>
      <c r="I2" s="23"/>
    </row>
    <row r="5" spans="1:15">
      <c r="A5" s="86" t="s">
        <v>0</v>
      </c>
      <c r="B5" s="86" t="s">
        <v>1</v>
      </c>
      <c r="C5" s="90" t="s">
        <v>2</v>
      </c>
      <c r="D5" s="90"/>
      <c r="E5" s="90"/>
      <c r="F5" s="90"/>
      <c r="G5" s="91"/>
      <c r="H5" s="86" t="s">
        <v>688</v>
      </c>
      <c r="I5" s="86" t="s">
        <v>689</v>
      </c>
      <c r="J5" s="89" t="s">
        <v>3</v>
      </c>
      <c r="K5" s="90"/>
      <c r="L5" s="91"/>
      <c r="M5" s="92" t="s">
        <v>690</v>
      </c>
      <c r="N5" s="86" t="s">
        <v>691</v>
      </c>
      <c r="O5" s="86" t="s">
        <v>47</v>
      </c>
    </row>
    <row r="6" spans="1:15">
      <c r="A6" s="87"/>
      <c r="B6" s="87"/>
      <c r="C6" s="90" t="s">
        <v>4</v>
      </c>
      <c r="D6" s="91"/>
      <c r="E6" s="89" t="s">
        <v>5</v>
      </c>
      <c r="F6" s="91"/>
      <c r="G6" s="86" t="s">
        <v>692</v>
      </c>
      <c r="H6" s="87"/>
      <c r="I6" s="87"/>
      <c r="J6" s="86" t="s">
        <v>693</v>
      </c>
      <c r="K6" s="86" t="s">
        <v>694</v>
      </c>
      <c r="L6" s="86" t="s">
        <v>695</v>
      </c>
      <c r="M6" s="93"/>
      <c r="N6" s="87"/>
      <c r="O6" s="87"/>
    </row>
    <row r="7" spans="1:15">
      <c r="A7" s="87"/>
      <c r="B7" s="87"/>
      <c r="C7" s="95" t="s">
        <v>696</v>
      </c>
      <c r="D7" s="86" t="s">
        <v>697</v>
      </c>
      <c r="E7" s="86" t="s">
        <v>698</v>
      </c>
      <c r="F7" s="86" t="s">
        <v>697</v>
      </c>
      <c r="G7" s="87"/>
      <c r="H7" s="87"/>
      <c r="I7" s="87"/>
      <c r="J7" s="87"/>
      <c r="K7" s="87"/>
      <c r="L7" s="87"/>
      <c r="M7" s="93"/>
      <c r="N7" s="87"/>
      <c r="O7" s="87"/>
    </row>
    <row r="8" spans="1:15">
      <c r="A8" s="87"/>
      <c r="B8" s="87"/>
      <c r="C8" s="96"/>
      <c r="D8" s="87"/>
      <c r="E8" s="87"/>
      <c r="F8" s="87"/>
      <c r="G8" s="87"/>
      <c r="H8" s="87"/>
      <c r="I8" s="87"/>
      <c r="J8" s="87"/>
      <c r="K8" s="87"/>
      <c r="L8" s="87"/>
      <c r="M8" s="93"/>
      <c r="N8" s="87"/>
      <c r="O8" s="87"/>
    </row>
    <row r="9" spans="1:15" ht="109.5" customHeight="1">
      <c r="A9" s="88"/>
      <c r="B9" s="88"/>
      <c r="C9" s="97"/>
      <c r="D9" s="88"/>
      <c r="E9" s="88"/>
      <c r="F9" s="88"/>
      <c r="G9" s="88"/>
      <c r="H9" s="88"/>
      <c r="I9" s="88"/>
      <c r="J9" s="88"/>
      <c r="K9" s="88"/>
      <c r="L9" s="88"/>
      <c r="M9" s="94"/>
      <c r="N9" s="88"/>
      <c r="O9" s="88"/>
    </row>
    <row r="10" spans="1:15">
      <c r="A10" s="2">
        <v>1</v>
      </c>
      <c r="B10" s="2">
        <v>2</v>
      </c>
      <c r="C10" s="2">
        <v>3</v>
      </c>
      <c r="D10" s="2">
        <v>4</v>
      </c>
      <c r="E10" s="2">
        <v>5</v>
      </c>
      <c r="F10" s="2">
        <v>6</v>
      </c>
      <c r="G10" s="2">
        <v>7</v>
      </c>
      <c r="H10" s="2">
        <v>8</v>
      </c>
      <c r="I10" s="2">
        <v>9</v>
      </c>
      <c r="J10" s="2">
        <v>10</v>
      </c>
      <c r="K10" s="2">
        <v>11</v>
      </c>
      <c r="L10" s="2">
        <v>12</v>
      </c>
      <c r="M10" s="2">
        <v>13</v>
      </c>
      <c r="N10" s="2">
        <v>14</v>
      </c>
      <c r="O10" s="2">
        <v>15</v>
      </c>
    </row>
    <row r="11" spans="1:15">
      <c r="A11" s="2">
        <v>1</v>
      </c>
      <c r="B11" s="2" t="s">
        <v>198</v>
      </c>
      <c r="C11" s="2">
        <v>30521</v>
      </c>
      <c r="D11" s="2">
        <v>8483</v>
      </c>
      <c r="E11" s="2">
        <v>9196</v>
      </c>
      <c r="F11" s="2">
        <v>6328</v>
      </c>
      <c r="G11" s="2">
        <v>54528</v>
      </c>
      <c r="H11" s="2">
        <v>4481</v>
      </c>
      <c r="I11" s="2">
        <v>50047</v>
      </c>
      <c r="J11" s="2">
        <v>33975</v>
      </c>
      <c r="K11" s="2">
        <v>3840</v>
      </c>
      <c r="L11" s="2">
        <v>37815</v>
      </c>
      <c r="M11" s="2">
        <v>5914</v>
      </c>
      <c r="N11" s="2">
        <v>10157</v>
      </c>
      <c r="O11" s="2">
        <v>76</v>
      </c>
    </row>
    <row r="12" spans="1:15">
      <c r="A12" s="2">
        <v>2</v>
      </c>
      <c r="B12" s="2" t="s">
        <v>201</v>
      </c>
      <c r="C12" s="2">
        <v>33551</v>
      </c>
      <c r="D12" s="2">
        <v>10159</v>
      </c>
      <c r="E12" s="2">
        <v>5876</v>
      </c>
      <c r="F12" s="2">
        <v>12428</v>
      </c>
      <c r="G12" s="2">
        <v>62015</v>
      </c>
      <c r="H12" s="2">
        <v>4191</v>
      </c>
      <c r="I12" s="2">
        <v>57823</v>
      </c>
      <c r="J12" s="2">
        <v>59307</v>
      </c>
      <c r="K12" s="2">
        <v>755</v>
      </c>
      <c r="L12" s="2">
        <v>60062</v>
      </c>
      <c r="M12" s="2">
        <v>1108</v>
      </c>
      <c r="N12" s="2">
        <v>-2592</v>
      </c>
      <c r="O12" s="2">
        <v>104</v>
      </c>
    </row>
    <row r="13" spans="1:15">
      <c r="A13" s="2">
        <v>3</v>
      </c>
      <c r="B13" s="2" t="s">
        <v>204</v>
      </c>
      <c r="C13" s="2">
        <v>19817</v>
      </c>
      <c r="D13" s="2">
        <v>12563</v>
      </c>
      <c r="E13" s="2">
        <v>4567</v>
      </c>
      <c r="F13" s="2">
        <v>21025</v>
      </c>
      <c r="G13" s="2">
        <v>57972</v>
      </c>
      <c r="H13" s="2">
        <v>2899</v>
      </c>
      <c r="I13" s="2">
        <v>55074</v>
      </c>
      <c r="J13" s="2">
        <v>26811</v>
      </c>
      <c r="K13" s="2">
        <v>1002</v>
      </c>
      <c r="L13" s="2">
        <v>27813</v>
      </c>
      <c r="M13" s="2">
        <v>2023</v>
      </c>
      <c r="N13" s="2">
        <v>26239</v>
      </c>
      <c r="O13" s="2">
        <v>51</v>
      </c>
    </row>
    <row r="14" spans="1:15">
      <c r="A14" s="2">
        <v>4</v>
      </c>
      <c r="B14" s="2" t="s">
        <v>200</v>
      </c>
      <c r="C14" s="2">
        <v>13247</v>
      </c>
      <c r="D14" s="2">
        <v>11791</v>
      </c>
      <c r="E14" s="2">
        <v>3172</v>
      </c>
      <c r="F14" s="2">
        <v>13010</v>
      </c>
      <c r="G14" s="2">
        <v>41220</v>
      </c>
      <c r="H14" s="2">
        <v>2414</v>
      </c>
      <c r="I14" s="2">
        <v>38806</v>
      </c>
      <c r="J14" s="2">
        <v>52898</v>
      </c>
      <c r="K14" s="2">
        <v>243</v>
      </c>
      <c r="L14" s="2">
        <v>53140</v>
      </c>
      <c r="M14" s="2">
        <v>369</v>
      </c>
      <c r="N14" s="2">
        <v>-14461</v>
      </c>
      <c r="O14" s="2">
        <v>137</v>
      </c>
    </row>
    <row r="15" spans="1:15">
      <c r="A15" s="2">
        <v>5</v>
      </c>
      <c r="B15" s="2" t="s">
        <v>203</v>
      </c>
      <c r="C15" s="2">
        <v>25786</v>
      </c>
      <c r="D15" s="2">
        <v>6514</v>
      </c>
      <c r="E15" s="2">
        <v>6466</v>
      </c>
      <c r="F15" s="2">
        <v>8879</v>
      </c>
      <c r="G15" s="2">
        <v>47645</v>
      </c>
      <c r="H15" s="2">
        <v>4528</v>
      </c>
      <c r="I15" s="2">
        <v>43117</v>
      </c>
      <c r="J15" s="2">
        <v>51157</v>
      </c>
      <c r="K15" s="2">
        <v>11315</v>
      </c>
      <c r="L15" s="2">
        <v>62472</v>
      </c>
      <c r="M15" s="2">
        <v>22856</v>
      </c>
      <c r="N15" s="2">
        <v>-30896</v>
      </c>
      <c r="O15" s="2">
        <v>145</v>
      </c>
    </row>
    <row r="16" spans="1:15">
      <c r="A16" s="2">
        <v>6</v>
      </c>
      <c r="B16" s="2" t="s">
        <v>202</v>
      </c>
      <c r="C16" s="2">
        <v>16811</v>
      </c>
      <c r="D16" s="2">
        <v>16199</v>
      </c>
      <c r="E16" s="2">
        <v>3720</v>
      </c>
      <c r="F16" s="2">
        <v>24143</v>
      </c>
      <c r="G16" s="2">
        <v>60873</v>
      </c>
      <c r="H16" s="2">
        <v>5004</v>
      </c>
      <c r="I16" s="2">
        <v>55869</v>
      </c>
      <c r="J16" s="2">
        <v>37456</v>
      </c>
      <c r="K16" s="2">
        <v>262</v>
      </c>
      <c r="L16" s="2">
        <v>37719</v>
      </c>
      <c r="M16" s="2">
        <v>413</v>
      </c>
      <c r="N16" s="2">
        <v>17999</v>
      </c>
      <c r="O16" s="2">
        <v>68</v>
      </c>
    </row>
    <row r="17" spans="1:15">
      <c r="A17" s="2">
        <v>7</v>
      </c>
      <c r="B17" s="2" t="s">
        <v>205</v>
      </c>
      <c r="C17" s="2">
        <v>10432</v>
      </c>
      <c r="D17" s="2">
        <v>9435</v>
      </c>
      <c r="E17" s="2">
        <v>3030</v>
      </c>
      <c r="F17" s="2">
        <v>15486</v>
      </c>
      <c r="G17" s="2">
        <v>38383</v>
      </c>
      <c r="H17" s="2">
        <v>2738</v>
      </c>
      <c r="I17" s="2">
        <v>35646</v>
      </c>
      <c r="J17" s="2">
        <v>30873</v>
      </c>
      <c r="K17" s="2">
        <v>156</v>
      </c>
      <c r="L17" s="2">
        <v>31029</v>
      </c>
      <c r="M17" s="2">
        <v>235</v>
      </c>
      <c r="N17" s="2">
        <v>4537</v>
      </c>
      <c r="O17" s="2">
        <v>87</v>
      </c>
    </row>
    <row r="18" spans="1:15">
      <c r="A18" s="2">
        <v>8</v>
      </c>
      <c r="B18" s="2" t="s">
        <v>206</v>
      </c>
      <c r="C18" s="2">
        <v>18214</v>
      </c>
      <c r="D18" s="2">
        <v>20852</v>
      </c>
      <c r="E18" s="2">
        <v>7088</v>
      </c>
      <c r="F18" s="38">
        <v>29254</v>
      </c>
      <c r="G18" s="2">
        <v>75408</v>
      </c>
      <c r="H18" s="2">
        <v>5454</v>
      </c>
      <c r="I18" s="2">
        <v>69954</v>
      </c>
      <c r="J18" s="2">
        <v>46820</v>
      </c>
      <c r="K18" s="2">
        <v>1950</v>
      </c>
      <c r="L18" s="2">
        <v>48770</v>
      </c>
      <c r="M18" s="2">
        <v>2827</v>
      </c>
      <c r="N18" s="2">
        <v>20307</v>
      </c>
      <c r="O18" s="2">
        <v>70</v>
      </c>
    </row>
    <row r="19" spans="1:15">
      <c r="A19" s="2">
        <v>9</v>
      </c>
      <c r="B19" s="2" t="s">
        <v>207</v>
      </c>
      <c r="C19" s="2">
        <v>19121</v>
      </c>
      <c r="D19" s="2">
        <v>22616</v>
      </c>
      <c r="E19" s="2">
        <v>4872</v>
      </c>
      <c r="F19" s="2">
        <v>15960</v>
      </c>
      <c r="G19" s="2">
        <v>62570</v>
      </c>
      <c r="H19" s="2">
        <v>6257</v>
      </c>
      <c r="I19" s="2">
        <v>56313</v>
      </c>
      <c r="J19" s="2">
        <v>98154</v>
      </c>
      <c r="K19" s="2">
        <v>2497</v>
      </c>
      <c r="L19" s="2">
        <v>100652</v>
      </c>
      <c r="M19" s="2">
        <v>3597</v>
      </c>
      <c r="N19" s="2">
        <v>-45439</v>
      </c>
      <c r="O19" s="2">
        <v>179</v>
      </c>
    </row>
    <row r="20" spans="1:15">
      <c r="A20" s="2">
        <v>10</v>
      </c>
      <c r="B20" s="2" t="s">
        <v>208</v>
      </c>
      <c r="C20" s="2">
        <v>35242</v>
      </c>
      <c r="D20" s="2">
        <v>26543</v>
      </c>
      <c r="E20" s="2">
        <v>5316</v>
      </c>
      <c r="F20" s="2">
        <v>26317</v>
      </c>
      <c r="G20" s="2">
        <v>93471</v>
      </c>
      <c r="H20" s="2">
        <v>5621</v>
      </c>
      <c r="I20" s="2">
        <v>87850</v>
      </c>
      <c r="J20" s="2">
        <v>119235</v>
      </c>
      <c r="K20" s="2">
        <v>1245</v>
      </c>
      <c r="L20" s="2">
        <v>120479</v>
      </c>
      <c r="M20" s="2">
        <v>1854</v>
      </c>
      <c r="N20" s="2">
        <v>-33238</v>
      </c>
      <c r="O20" s="2">
        <v>137</v>
      </c>
    </row>
    <row r="21" spans="1:15">
      <c r="A21" s="2">
        <v>11</v>
      </c>
      <c r="B21" s="2" t="s">
        <v>209</v>
      </c>
      <c r="C21" s="2">
        <v>16818</v>
      </c>
      <c r="D21" s="2">
        <v>12111</v>
      </c>
      <c r="E21" s="2">
        <v>4588</v>
      </c>
      <c r="F21" s="2">
        <v>9717</v>
      </c>
      <c r="G21" s="2">
        <v>43233</v>
      </c>
      <c r="H21" s="2">
        <v>2795</v>
      </c>
      <c r="I21" s="2">
        <v>40439</v>
      </c>
      <c r="J21" s="2">
        <v>64196</v>
      </c>
      <c r="K21" s="2">
        <v>2778</v>
      </c>
      <c r="L21" s="2">
        <v>66974</v>
      </c>
      <c r="M21" s="2">
        <v>4167</v>
      </c>
      <c r="N21" s="2">
        <v>-27924</v>
      </c>
      <c r="O21" s="2">
        <v>166</v>
      </c>
    </row>
    <row r="22" spans="1:15">
      <c r="A22" s="2">
        <v>12</v>
      </c>
      <c r="B22" s="2" t="s">
        <v>210</v>
      </c>
      <c r="C22" s="2">
        <v>9968</v>
      </c>
      <c r="D22" s="2">
        <v>1788</v>
      </c>
      <c r="E22" s="2">
        <v>3057</v>
      </c>
      <c r="F22" s="2">
        <v>5425</v>
      </c>
      <c r="G22" s="2">
        <v>20238</v>
      </c>
      <c r="H22" s="2">
        <v>2024</v>
      </c>
      <c r="I22" s="2">
        <v>18214</v>
      </c>
      <c r="J22" s="2">
        <v>19141</v>
      </c>
      <c r="K22" s="2">
        <v>388</v>
      </c>
      <c r="L22" s="2">
        <v>19528</v>
      </c>
      <c r="M22" s="2">
        <v>543</v>
      </c>
      <c r="N22" s="2">
        <v>-1469</v>
      </c>
      <c r="O22" s="2">
        <v>107</v>
      </c>
    </row>
    <row r="23" spans="1:15">
      <c r="A23" s="2">
        <v>13</v>
      </c>
      <c r="B23" s="2" t="s">
        <v>199</v>
      </c>
      <c r="C23" s="2">
        <v>8026</v>
      </c>
      <c r="D23" s="2">
        <v>2691</v>
      </c>
      <c r="E23" s="2">
        <v>2569</v>
      </c>
      <c r="F23" s="2">
        <v>2371</v>
      </c>
      <c r="G23" s="2">
        <v>15657</v>
      </c>
      <c r="H23" s="2">
        <v>783</v>
      </c>
      <c r="I23" s="2">
        <v>14874</v>
      </c>
      <c r="J23" s="2">
        <v>7731</v>
      </c>
      <c r="K23" s="2">
        <v>1365</v>
      </c>
      <c r="L23" s="2">
        <v>9096</v>
      </c>
      <c r="M23" s="2">
        <v>2825</v>
      </c>
      <c r="N23" s="2">
        <v>4318</v>
      </c>
      <c r="O23" s="2">
        <v>61</v>
      </c>
    </row>
    <row r="24" spans="1:15">
      <c r="A24" s="2">
        <v>14</v>
      </c>
      <c r="B24" s="2" t="s">
        <v>211</v>
      </c>
      <c r="C24" s="2">
        <v>14810</v>
      </c>
      <c r="D24" s="2">
        <v>8454</v>
      </c>
      <c r="E24" s="2">
        <v>2609</v>
      </c>
      <c r="F24" s="2">
        <v>10260</v>
      </c>
      <c r="G24" s="2">
        <v>36132</v>
      </c>
      <c r="H24" s="2">
        <v>3189</v>
      </c>
      <c r="I24" s="2">
        <v>32942</v>
      </c>
      <c r="J24" s="2">
        <v>50939</v>
      </c>
      <c r="K24" s="2">
        <v>496</v>
      </c>
      <c r="L24" s="2">
        <v>51435</v>
      </c>
      <c r="M24" s="2">
        <v>897</v>
      </c>
      <c r="N24" s="2">
        <v>-18894</v>
      </c>
      <c r="O24" s="2">
        <v>156</v>
      </c>
    </row>
    <row r="25" spans="1:15">
      <c r="A25" s="2">
        <v>15</v>
      </c>
      <c r="B25" s="2" t="s">
        <v>212</v>
      </c>
      <c r="C25" s="2">
        <v>9931</v>
      </c>
      <c r="D25" s="2">
        <v>3457</v>
      </c>
      <c r="E25" s="2">
        <v>3104</v>
      </c>
      <c r="F25" s="2">
        <v>11683</v>
      </c>
      <c r="G25" s="2">
        <v>28176</v>
      </c>
      <c r="H25" s="2">
        <v>2111</v>
      </c>
      <c r="I25" s="2">
        <v>26065</v>
      </c>
      <c r="J25" s="2">
        <v>31090</v>
      </c>
      <c r="K25" s="2">
        <v>301</v>
      </c>
      <c r="L25" s="2">
        <v>31391</v>
      </c>
      <c r="M25" s="2">
        <v>460</v>
      </c>
      <c r="N25" s="2">
        <v>-5486</v>
      </c>
      <c r="O25" s="2">
        <v>120</v>
      </c>
    </row>
    <row r="26" spans="1:15">
      <c r="A26" s="2">
        <v>16</v>
      </c>
      <c r="B26" s="2" t="s">
        <v>213</v>
      </c>
      <c r="C26" s="2">
        <v>10430</v>
      </c>
      <c r="D26" s="2">
        <v>5011</v>
      </c>
      <c r="E26" s="2">
        <v>3776</v>
      </c>
      <c r="F26" s="2">
        <v>8330</v>
      </c>
      <c r="G26" s="2">
        <v>27547</v>
      </c>
      <c r="H26" s="2">
        <v>2234</v>
      </c>
      <c r="I26" s="2">
        <v>25313</v>
      </c>
      <c r="J26" s="2">
        <v>16790</v>
      </c>
      <c r="K26" s="2">
        <v>0</v>
      </c>
      <c r="L26" s="2">
        <v>16790</v>
      </c>
      <c r="M26" s="2">
        <v>0</v>
      </c>
      <c r="N26" s="2">
        <v>8523</v>
      </c>
      <c r="O26" s="2">
        <v>66</v>
      </c>
    </row>
    <row r="27" spans="1:15">
      <c r="A27" s="2">
        <v>17</v>
      </c>
      <c r="B27" s="2" t="s">
        <v>214</v>
      </c>
      <c r="C27" s="2">
        <v>13535</v>
      </c>
      <c r="D27" s="2">
        <v>15562</v>
      </c>
      <c r="E27" s="2">
        <v>4763</v>
      </c>
      <c r="F27" s="2">
        <v>27981</v>
      </c>
      <c r="G27" s="2">
        <v>61841</v>
      </c>
      <c r="H27" s="2">
        <v>3092</v>
      </c>
      <c r="I27" s="2">
        <v>58749</v>
      </c>
      <c r="J27" s="2">
        <v>66646</v>
      </c>
      <c r="K27" s="2">
        <v>514</v>
      </c>
      <c r="L27" s="2">
        <v>67160</v>
      </c>
      <c r="M27" s="2">
        <v>762</v>
      </c>
      <c r="N27" s="2">
        <v>-8659</v>
      </c>
      <c r="O27" s="2">
        <v>114</v>
      </c>
    </row>
    <row r="28" spans="1:15">
      <c r="A28" s="2">
        <v>18</v>
      </c>
      <c r="B28" s="2" t="s">
        <v>215</v>
      </c>
      <c r="C28" s="2">
        <v>15126</v>
      </c>
      <c r="D28" s="2">
        <v>11589</v>
      </c>
      <c r="E28" s="2">
        <v>5507</v>
      </c>
      <c r="F28" s="2">
        <v>15101</v>
      </c>
      <c r="G28" s="2">
        <v>47324</v>
      </c>
      <c r="H28" s="2">
        <v>2366</v>
      </c>
      <c r="I28" s="2">
        <v>44958</v>
      </c>
      <c r="J28" s="2">
        <v>48179</v>
      </c>
      <c r="K28" s="2">
        <v>2931</v>
      </c>
      <c r="L28" s="2">
        <v>51110</v>
      </c>
      <c r="M28" s="2">
        <v>4309</v>
      </c>
      <c r="N28" s="2">
        <v>-7531</v>
      </c>
      <c r="O28" s="2">
        <v>114</v>
      </c>
    </row>
    <row r="29" spans="1:15">
      <c r="A29" s="2">
        <v>19</v>
      </c>
      <c r="B29" s="2" t="s">
        <v>216</v>
      </c>
      <c r="C29" s="2">
        <v>30404</v>
      </c>
      <c r="D29" s="2">
        <v>9086</v>
      </c>
      <c r="E29" s="2">
        <v>9165</v>
      </c>
      <c r="F29" s="2">
        <v>8151</v>
      </c>
      <c r="G29" s="2">
        <v>56806</v>
      </c>
      <c r="H29" s="2">
        <v>5681</v>
      </c>
      <c r="I29" s="2">
        <v>51125</v>
      </c>
      <c r="J29" s="2">
        <v>48333</v>
      </c>
      <c r="K29" s="2">
        <v>3315</v>
      </c>
      <c r="L29" s="2">
        <v>51648</v>
      </c>
      <c r="M29" s="2">
        <v>4841</v>
      </c>
      <c r="N29" s="2">
        <v>-2048</v>
      </c>
      <c r="O29" s="2">
        <v>101</v>
      </c>
    </row>
    <row r="30" spans="1:15" ht="30">
      <c r="A30" s="13"/>
      <c r="B30" s="12" t="s">
        <v>217</v>
      </c>
      <c r="C30" s="12">
        <v>351791</v>
      </c>
      <c r="D30" s="12">
        <v>214904</v>
      </c>
      <c r="E30" s="12">
        <v>92441</v>
      </c>
      <c r="F30" s="12">
        <v>271902</v>
      </c>
      <c r="G30" s="12">
        <v>931038</v>
      </c>
      <c r="H30" s="12">
        <v>67862</v>
      </c>
      <c r="I30" s="12">
        <v>863177</v>
      </c>
      <c r="J30" s="12">
        <v>909732</v>
      </c>
      <c r="K30" s="12">
        <v>35353</v>
      </c>
      <c r="L30" s="12">
        <v>945085</v>
      </c>
      <c r="M30" s="12">
        <v>60000</v>
      </c>
      <c r="N30" s="12">
        <v>-106555</v>
      </c>
      <c r="O30" s="12">
        <v>109</v>
      </c>
    </row>
    <row r="31" spans="1:15" ht="30">
      <c r="A31" s="2"/>
      <c r="B31" s="12" t="s">
        <v>218</v>
      </c>
      <c r="C31" s="12">
        <v>3.52</v>
      </c>
      <c r="D31" s="12">
        <v>2.15</v>
      </c>
      <c r="E31" s="12">
        <v>0.92</v>
      </c>
      <c r="F31" s="12">
        <v>2.72</v>
      </c>
      <c r="G31" s="12">
        <v>9.31</v>
      </c>
      <c r="H31" s="12">
        <v>0.68</v>
      </c>
      <c r="I31" s="12">
        <v>8.6300000000000008</v>
      </c>
      <c r="J31" s="12">
        <v>9.1</v>
      </c>
      <c r="K31" s="12">
        <v>0.35</v>
      </c>
      <c r="L31" s="12">
        <v>9.4499999999999993</v>
      </c>
      <c r="M31" s="12">
        <v>0.6</v>
      </c>
      <c r="N31" s="12">
        <v>-1.07</v>
      </c>
      <c r="O31" s="12">
        <v>109</v>
      </c>
    </row>
    <row r="33" spans="1:2">
      <c r="A33" s="98" t="s">
        <v>686</v>
      </c>
      <c r="B33" s="98"/>
    </row>
    <row r="34" spans="1:2">
      <c r="A34" s="98" t="s">
        <v>687</v>
      </c>
      <c r="B34" s="98"/>
    </row>
  </sheetData>
  <sortState ref="B11:B31">
    <sortCondition ref="B11"/>
  </sortState>
  <mergeCells count="22">
    <mergeCell ref="M5:M9"/>
    <mergeCell ref="N5:N9"/>
    <mergeCell ref="O5:O9"/>
    <mergeCell ref="C6:D6"/>
    <mergeCell ref="E6:F6"/>
    <mergeCell ref="G6:G9"/>
    <mergeCell ref="J6:J9"/>
    <mergeCell ref="K6:K9"/>
    <mergeCell ref="L6:L9"/>
    <mergeCell ref="C7:C9"/>
    <mergeCell ref="J5:L5"/>
    <mergeCell ref="A33:B33"/>
    <mergeCell ref="A34:B34"/>
    <mergeCell ref="A1:I1"/>
    <mergeCell ref="A5:A9"/>
    <mergeCell ref="B5:B9"/>
    <mergeCell ref="C5:G5"/>
    <mergeCell ref="H5:H9"/>
    <mergeCell ref="I5:I9"/>
    <mergeCell ref="D7:D9"/>
    <mergeCell ref="E7:E9"/>
    <mergeCell ref="F7:F9"/>
  </mergeCell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P26"/>
  <sheetViews>
    <sheetView topLeftCell="A9" zoomScale="84" zoomScaleNormal="84" workbookViewId="0">
      <selection activeCell="F14" sqref="F14:F15"/>
    </sheetView>
  </sheetViews>
  <sheetFormatPr defaultRowHeight="15"/>
  <cols>
    <col min="2" max="2" width="21.5703125" customWidth="1"/>
    <col min="4" max="4" width="18.42578125" customWidth="1"/>
    <col min="5" max="5" width="16" customWidth="1"/>
    <col min="6" max="6" width="14.85546875" customWidth="1"/>
    <col min="8" max="8" width="14.42578125" customWidth="1"/>
    <col min="9" max="9" width="14.85546875" customWidth="1"/>
    <col min="10" max="10" width="12.140625" customWidth="1"/>
    <col min="11" max="11" width="12.7109375" customWidth="1"/>
    <col min="13" max="13" width="16.5703125" customWidth="1"/>
    <col min="14" max="14" width="12.5703125" customWidth="1"/>
    <col min="15" max="15" width="14.28515625" customWidth="1"/>
  </cols>
  <sheetData>
    <row r="1" spans="1:16">
      <c r="A1" s="99" t="s">
        <v>598</v>
      </c>
      <c r="B1" s="84"/>
      <c r="C1" s="84"/>
      <c r="D1" s="84"/>
      <c r="E1" s="84"/>
      <c r="F1" s="84"/>
      <c r="G1" s="84"/>
      <c r="H1" s="84"/>
      <c r="I1" s="84"/>
    </row>
    <row r="4" spans="1:16">
      <c r="A4" s="86" t="s">
        <v>0</v>
      </c>
      <c r="B4" s="86" t="s">
        <v>1</v>
      </c>
      <c r="C4" s="90" t="s">
        <v>2</v>
      </c>
      <c r="D4" s="90"/>
      <c r="E4" s="90"/>
      <c r="F4" s="90"/>
      <c r="G4" s="91"/>
      <c r="H4" s="86" t="s">
        <v>688</v>
      </c>
      <c r="I4" s="86" t="s">
        <v>689</v>
      </c>
      <c r="J4" s="89" t="s">
        <v>3</v>
      </c>
      <c r="K4" s="90"/>
      <c r="L4" s="91"/>
      <c r="M4" s="92" t="s">
        <v>690</v>
      </c>
      <c r="N4" s="86" t="s">
        <v>691</v>
      </c>
      <c r="O4" s="86" t="s">
        <v>47</v>
      </c>
    </row>
    <row r="5" spans="1:16">
      <c r="A5" s="87"/>
      <c r="B5" s="87"/>
      <c r="C5" s="90" t="s">
        <v>4</v>
      </c>
      <c r="D5" s="91"/>
      <c r="E5" s="89" t="s">
        <v>5</v>
      </c>
      <c r="F5" s="91"/>
      <c r="G5" s="86" t="s">
        <v>692</v>
      </c>
      <c r="H5" s="87"/>
      <c r="I5" s="87"/>
      <c r="J5" s="86" t="s">
        <v>693</v>
      </c>
      <c r="K5" s="86" t="s">
        <v>694</v>
      </c>
      <c r="L5" s="86" t="s">
        <v>695</v>
      </c>
      <c r="M5" s="93"/>
      <c r="N5" s="87"/>
      <c r="O5" s="87"/>
    </row>
    <row r="6" spans="1:16">
      <c r="A6" s="87"/>
      <c r="B6" s="87"/>
      <c r="C6" s="95" t="s">
        <v>696</v>
      </c>
      <c r="D6" s="86" t="s">
        <v>697</v>
      </c>
      <c r="E6" s="86" t="s">
        <v>698</v>
      </c>
      <c r="F6" s="86" t="s">
        <v>697</v>
      </c>
      <c r="G6" s="87"/>
      <c r="H6" s="87"/>
      <c r="I6" s="87"/>
      <c r="J6" s="87"/>
      <c r="K6" s="87"/>
      <c r="L6" s="87"/>
      <c r="M6" s="93"/>
      <c r="N6" s="87"/>
      <c r="O6" s="87"/>
    </row>
    <row r="7" spans="1:16">
      <c r="A7" s="87"/>
      <c r="B7" s="87"/>
      <c r="C7" s="96"/>
      <c r="D7" s="87"/>
      <c r="E7" s="87"/>
      <c r="F7" s="87"/>
      <c r="G7" s="87"/>
      <c r="H7" s="87"/>
      <c r="I7" s="87"/>
      <c r="J7" s="87"/>
      <c r="K7" s="87"/>
      <c r="L7" s="87"/>
      <c r="M7" s="93"/>
      <c r="N7" s="87"/>
      <c r="O7" s="87"/>
    </row>
    <row r="8" spans="1:16" ht="95.25" customHeight="1">
      <c r="A8" s="88"/>
      <c r="B8" s="88"/>
      <c r="C8" s="97"/>
      <c r="D8" s="88"/>
      <c r="E8" s="88"/>
      <c r="F8" s="88"/>
      <c r="G8" s="88"/>
      <c r="H8" s="88"/>
      <c r="I8" s="88"/>
      <c r="J8" s="88"/>
      <c r="K8" s="88"/>
      <c r="L8" s="88"/>
      <c r="M8" s="94"/>
      <c r="N8" s="88"/>
      <c r="O8" s="88"/>
    </row>
    <row r="9" spans="1:16">
      <c r="A9" s="2">
        <v>1</v>
      </c>
      <c r="B9" s="2">
        <v>2</v>
      </c>
      <c r="C9" s="2">
        <v>3</v>
      </c>
      <c r="D9" s="2">
        <v>4</v>
      </c>
      <c r="E9" s="2">
        <v>5</v>
      </c>
      <c r="F9" s="2">
        <v>6</v>
      </c>
      <c r="G9" s="2">
        <v>7</v>
      </c>
      <c r="H9" s="2">
        <v>8</v>
      </c>
      <c r="I9" s="2">
        <v>9</v>
      </c>
      <c r="J9" s="2">
        <v>10</v>
      </c>
      <c r="K9" s="2">
        <v>11</v>
      </c>
      <c r="L9" s="2">
        <v>12</v>
      </c>
      <c r="M9" s="2">
        <v>13</v>
      </c>
      <c r="N9" s="2">
        <v>14</v>
      </c>
      <c r="O9" s="2">
        <v>15</v>
      </c>
    </row>
    <row r="10" spans="1:16" ht="28.5" customHeight="1">
      <c r="A10" s="100">
        <v>1</v>
      </c>
      <c r="B10" s="100" t="s">
        <v>705</v>
      </c>
      <c r="C10" s="100">
        <v>7663</v>
      </c>
      <c r="D10" s="100">
        <v>149</v>
      </c>
      <c r="E10" s="100">
        <v>2127</v>
      </c>
      <c r="F10" s="100">
        <v>300</v>
      </c>
      <c r="G10" s="100">
        <v>10239</v>
      </c>
      <c r="H10" s="100">
        <v>1024</v>
      </c>
      <c r="I10" s="100">
        <v>9215</v>
      </c>
      <c r="J10" s="100">
        <v>1800</v>
      </c>
      <c r="K10" s="100">
        <v>635</v>
      </c>
      <c r="L10" s="100">
        <v>2435</v>
      </c>
      <c r="M10" s="100">
        <v>888</v>
      </c>
      <c r="N10" s="100">
        <v>6527</v>
      </c>
      <c r="O10" s="100">
        <v>26</v>
      </c>
    </row>
    <row r="11" spans="1:16" ht="42" customHeight="1">
      <c r="A11" s="101"/>
      <c r="B11" s="101"/>
      <c r="C11" s="101"/>
      <c r="D11" s="101"/>
      <c r="E11" s="101"/>
      <c r="F11" s="101"/>
      <c r="G11" s="101"/>
      <c r="H11" s="101"/>
      <c r="I11" s="101"/>
      <c r="J11" s="101"/>
      <c r="K11" s="101"/>
      <c r="L11" s="101"/>
      <c r="M11" s="101"/>
      <c r="N11" s="101"/>
      <c r="O11" s="101"/>
    </row>
    <row r="12" spans="1:16" ht="42.75" customHeight="1">
      <c r="A12" s="100">
        <v>2</v>
      </c>
      <c r="B12" s="100" t="s">
        <v>706</v>
      </c>
      <c r="C12" s="100">
        <v>2991</v>
      </c>
      <c r="D12" s="100">
        <v>29</v>
      </c>
      <c r="E12" s="100">
        <v>792</v>
      </c>
      <c r="F12" s="100">
        <v>58</v>
      </c>
      <c r="G12" s="100">
        <v>3870</v>
      </c>
      <c r="H12" s="100">
        <v>387</v>
      </c>
      <c r="I12" s="100">
        <v>3483</v>
      </c>
      <c r="J12" s="100">
        <v>347</v>
      </c>
      <c r="K12" s="100">
        <v>434</v>
      </c>
      <c r="L12" s="100">
        <v>781</v>
      </c>
      <c r="M12" s="100">
        <v>679</v>
      </c>
      <c r="N12" s="100">
        <v>2458</v>
      </c>
      <c r="O12" s="100">
        <v>22</v>
      </c>
    </row>
    <row r="13" spans="1:16" ht="28.5" customHeight="1">
      <c r="A13" s="102"/>
      <c r="B13" s="101"/>
      <c r="C13" s="101"/>
      <c r="D13" s="101"/>
      <c r="E13" s="101"/>
      <c r="F13" s="101"/>
      <c r="G13" s="101"/>
      <c r="H13" s="101"/>
      <c r="I13" s="101"/>
      <c r="J13" s="101"/>
      <c r="K13" s="101"/>
      <c r="L13" s="101"/>
      <c r="M13" s="101"/>
      <c r="N13" s="101"/>
      <c r="O13" s="101"/>
    </row>
    <row r="14" spans="1:16" ht="42.75" customHeight="1">
      <c r="A14" s="100">
        <v>3</v>
      </c>
      <c r="B14" s="100" t="s">
        <v>707</v>
      </c>
      <c r="C14" s="100">
        <v>6391</v>
      </c>
      <c r="D14" s="100">
        <v>79</v>
      </c>
      <c r="E14" s="100">
        <v>1076</v>
      </c>
      <c r="F14" s="100">
        <v>148</v>
      </c>
      <c r="G14" s="100">
        <v>7693</v>
      </c>
      <c r="H14" s="100">
        <v>769</v>
      </c>
      <c r="I14" s="100">
        <v>6924</v>
      </c>
      <c r="J14" s="100">
        <v>943</v>
      </c>
      <c r="K14" s="100">
        <v>277</v>
      </c>
      <c r="L14" s="100">
        <v>1220</v>
      </c>
      <c r="M14" s="100">
        <v>490</v>
      </c>
      <c r="N14" s="100">
        <v>5491</v>
      </c>
      <c r="O14" s="100">
        <v>18</v>
      </c>
      <c r="P14" s="21"/>
    </row>
    <row r="15" spans="1:16">
      <c r="A15" s="102"/>
      <c r="B15" s="101"/>
      <c r="C15" s="101"/>
      <c r="D15" s="101"/>
      <c r="E15" s="101"/>
      <c r="F15" s="101"/>
      <c r="G15" s="101"/>
      <c r="H15" s="101"/>
      <c r="I15" s="101"/>
      <c r="J15" s="101"/>
      <c r="K15" s="101"/>
      <c r="L15" s="101"/>
      <c r="M15" s="101"/>
      <c r="N15" s="101"/>
      <c r="O15" s="101"/>
    </row>
    <row r="16" spans="1:16" ht="42.75" customHeight="1">
      <c r="A16" s="100">
        <v>4</v>
      </c>
      <c r="B16" s="100" t="s">
        <v>708</v>
      </c>
      <c r="C16" s="100">
        <v>6060</v>
      </c>
      <c r="D16" s="100">
        <v>60</v>
      </c>
      <c r="E16" s="100">
        <v>1467</v>
      </c>
      <c r="F16" s="100">
        <v>120</v>
      </c>
      <c r="G16" s="100">
        <v>7707</v>
      </c>
      <c r="H16" s="100">
        <v>771</v>
      </c>
      <c r="I16" s="100">
        <v>6936</v>
      </c>
      <c r="J16" s="100">
        <v>718</v>
      </c>
      <c r="K16" s="100">
        <v>307</v>
      </c>
      <c r="L16" s="100">
        <v>1025</v>
      </c>
      <c r="M16" s="100">
        <v>684</v>
      </c>
      <c r="N16" s="100">
        <v>5534</v>
      </c>
      <c r="O16" s="100">
        <v>15</v>
      </c>
    </row>
    <row r="17" spans="1:15" ht="28.5" customHeight="1">
      <c r="A17" s="102"/>
      <c r="B17" s="101"/>
      <c r="C17" s="101"/>
      <c r="D17" s="101"/>
      <c r="E17" s="101"/>
      <c r="F17" s="101"/>
      <c r="G17" s="101"/>
      <c r="H17" s="101"/>
      <c r="I17" s="101"/>
      <c r="J17" s="101"/>
      <c r="K17" s="101"/>
      <c r="L17" s="101"/>
      <c r="M17" s="101"/>
      <c r="N17" s="101"/>
      <c r="O17" s="101"/>
    </row>
    <row r="18" spans="1:15" ht="42.75" customHeight="1">
      <c r="A18" s="100">
        <v>5</v>
      </c>
      <c r="B18" s="100" t="s">
        <v>709</v>
      </c>
      <c r="C18" s="100">
        <v>9615</v>
      </c>
      <c r="D18" s="100">
        <v>443</v>
      </c>
      <c r="E18" s="100">
        <v>2332</v>
      </c>
      <c r="F18" s="100">
        <v>886</v>
      </c>
      <c r="G18" s="100">
        <v>13276</v>
      </c>
      <c r="H18" s="100">
        <v>1328</v>
      </c>
      <c r="I18" s="100">
        <v>11948</v>
      </c>
      <c r="J18" s="100">
        <v>5314</v>
      </c>
      <c r="K18" s="100">
        <v>837</v>
      </c>
      <c r="L18" s="100">
        <v>6151</v>
      </c>
      <c r="M18" s="100">
        <v>1390</v>
      </c>
      <c r="N18" s="100">
        <v>5244</v>
      </c>
      <c r="O18" s="100">
        <v>51</v>
      </c>
    </row>
    <row r="19" spans="1:15" ht="28.5" customHeight="1">
      <c r="A19" s="102"/>
      <c r="B19" s="101"/>
      <c r="C19" s="102"/>
      <c r="D19" s="101"/>
      <c r="E19" s="101"/>
      <c r="F19" s="101"/>
      <c r="G19" s="101"/>
      <c r="H19" s="101"/>
      <c r="I19" s="101"/>
      <c r="J19" s="101"/>
      <c r="K19" s="101"/>
      <c r="L19" s="101"/>
      <c r="M19" s="101"/>
      <c r="N19" s="101"/>
      <c r="O19" s="101"/>
    </row>
    <row r="20" spans="1:15">
      <c r="A20" s="13"/>
      <c r="B20" s="12" t="s">
        <v>83</v>
      </c>
      <c r="C20" s="12">
        <v>32721</v>
      </c>
      <c r="D20" s="12">
        <v>760</v>
      </c>
      <c r="E20" s="12">
        <v>7794</v>
      </c>
      <c r="F20" s="12">
        <v>1511</v>
      </c>
      <c r="G20" s="12">
        <v>42785</v>
      </c>
      <c r="H20" s="12">
        <v>4279</v>
      </c>
      <c r="I20" s="12">
        <v>38507</v>
      </c>
      <c r="J20" s="12">
        <v>9122</v>
      </c>
      <c r="K20" s="12">
        <v>2490</v>
      </c>
      <c r="L20" s="12">
        <v>11612</v>
      </c>
      <c r="M20" s="12">
        <v>4131</v>
      </c>
      <c r="N20" s="12">
        <v>25255</v>
      </c>
      <c r="O20" s="12">
        <v>30</v>
      </c>
    </row>
    <row r="21" spans="1:15">
      <c r="A21" s="13"/>
      <c r="B21" s="12" t="s">
        <v>84</v>
      </c>
      <c r="C21" s="12">
        <v>0.33</v>
      </c>
      <c r="D21" s="12">
        <v>0.01</v>
      </c>
      <c r="E21" s="12">
        <v>0.08</v>
      </c>
      <c r="F21" s="12">
        <v>0.02</v>
      </c>
      <c r="G21" s="12">
        <v>0.43</v>
      </c>
      <c r="H21" s="12">
        <v>0.04</v>
      </c>
      <c r="I21" s="12">
        <v>0.39</v>
      </c>
      <c r="J21" s="12">
        <v>0.09</v>
      </c>
      <c r="K21" s="12">
        <v>0.02</v>
      </c>
      <c r="L21" s="12">
        <v>0.12</v>
      </c>
      <c r="M21" s="12">
        <v>0.04</v>
      </c>
      <c r="N21" s="12">
        <v>0.25</v>
      </c>
      <c r="O21" s="12">
        <v>30</v>
      </c>
    </row>
    <row r="23" spans="1:15">
      <c r="A23" s="84"/>
      <c r="B23" s="84"/>
      <c r="C23" s="84"/>
      <c r="D23" s="84"/>
      <c r="E23" s="84"/>
      <c r="F23" s="84"/>
      <c r="G23" s="84"/>
      <c r="H23" s="84"/>
      <c r="I23" s="84"/>
      <c r="J23" s="84"/>
    </row>
    <row r="25" spans="1:15">
      <c r="A25" s="98" t="s">
        <v>686</v>
      </c>
      <c r="B25" s="98"/>
    </row>
    <row r="26" spans="1:15">
      <c r="A26" s="98" t="s">
        <v>687</v>
      </c>
      <c r="B26" s="98"/>
    </row>
  </sheetData>
  <mergeCells count="98">
    <mergeCell ref="D12:D13"/>
    <mergeCell ref="D10:D11"/>
    <mergeCell ref="C16:C17"/>
    <mergeCell ref="C14:C15"/>
    <mergeCell ref="C12:C13"/>
    <mergeCell ref="C10:C11"/>
    <mergeCell ref="F12:F13"/>
    <mergeCell ref="F10:F11"/>
    <mergeCell ref="E16:E17"/>
    <mergeCell ref="E14:E15"/>
    <mergeCell ref="E12:E13"/>
    <mergeCell ref="E10:E11"/>
    <mergeCell ref="A10:A11"/>
    <mergeCell ref="A12:A13"/>
    <mergeCell ref="A18:A19"/>
    <mergeCell ref="A16:A17"/>
    <mergeCell ref="A14:A15"/>
    <mergeCell ref="B10:B11"/>
    <mergeCell ref="B12:B13"/>
    <mergeCell ref="B14:B15"/>
    <mergeCell ref="B16:B17"/>
    <mergeCell ref="B18:B19"/>
    <mergeCell ref="N4:N8"/>
    <mergeCell ref="O4:O8"/>
    <mergeCell ref="C5:D5"/>
    <mergeCell ref="E5:F5"/>
    <mergeCell ref="G5:G8"/>
    <mergeCell ref="J5:J8"/>
    <mergeCell ref="K5:K8"/>
    <mergeCell ref="L5:L8"/>
    <mergeCell ref="C6:C8"/>
    <mergeCell ref="J4:L4"/>
    <mergeCell ref="I4:I8"/>
    <mergeCell ref="D6:D8"/>
    <mergeCell ref="E6:E8"/>
    <mergeCell ref="F6:F8"/>
    <mergeCell ref="M4:M8"/>
    <mergeCell ref="K10:K11"/>
    <mergeCell ref="J10:J11"/>
    <mergeCell ref="I10:I11"/>
    <mergeCell ref="H10:H11"/>
    <mergeCell ref="G10:G11"/>
    <mergeCell ref="A1:I1"/>
    <mergeCell ref="A23:J23"/>
    <mergeCell ref="O12:O13"/>
    <mergeCell ref="N12:N13"/>
    <mergeCell ref="M12:M13"/>
    <mergeCell ref="L12:L13"/>
    <mergeCell ref="K12:K13"/>
    <mergeCell ref="J12:J13"/>
    <mergeCell ref="I12:I13"/>
    <mergeCell ref="H12:H13"/>
    <mergeCell ref="G12:G13"/>
    <mergeCell ref="O10:O11"/>
    <mergeCell ref="N10:N11"/>
    <mergeCell ref="M10:M11"/>
    <mergeCell ref="L10:L11"/>
    <mergeCell ref="A4:A8"/>
    <mergeCell ref="B4:B8"/>
    <mergeCell ref="C4:G4"/>
    <mergeCell ref="H4:H8"/>
    <mergeCell ref="J14:J15"/>
    <mergeCell ref="H18:H19"/>
    <mergeCell ref="I18:I19"/>
    <mergeCell ref="G14:G15"/>
    <mergeCell ref="D18:D19"/>
    <mergeCell ref="G16:G17"/>
    <mergeCell ref="H14:H15"/>
    <mergeCell ref="G18:G19"/>
    <mergeCell ref="F16:F17"/>
    <mergeCell ref="F14:F15"/>
    <mergeCell ref="J18:J19"/>
    <mergeCell ref="J16:J17"/>
    <mergeCell ref="I14:I15"/>
    <mergeCell ref="H16:H17"/>
    <mergeCell ref="I16:I17"/>
    <mergeCell ref="A25:B25"/>
    <mergeCell ref="A26:B26"/>
    <mergeCell ref="K14:K15"/>
    <mergeCell ref="K18:K19"/>
    <mergeCell ref="K16:K17"/>
    <mergeCell ref="F18:F19"/>
    <mergeCell ref="E18:E19"/>
    <mergeCell ref="D14:D15"/>
    <mergeCell ref="D16:D17"/>
    <mergeCell ref="C18:C19"/>
    <mergeCell ref="L14:L15"/>
    <mergeCell ref="M14:M15"/>
    <mergeCell ref="N14:N15"/>
    <mergeCell ref="O18:O19"/>
    <mergeCell ref="O16:O17"/>
    <mergeCell ref="O14:O15"/>
    <mergeCell ref="N16:N17"/>
    <mergeCell ref="N18:N19"/>
    <mergeCell ref="M18:M19"/>
    <mergeCell ref="M16:M17"/>
    <mergeCell ref="L16:L17"/>
    <mergeCell ref="L18:L19"/>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L26"/>
  <sheetViews>
    <sheetView workbookViewId="0">
      <selection activeCell="B13" sqref="B13:G14"/>
    </sheetView>
  </sheetViews>
  <sheetFormatPr defaultRowHeight="15"/>
  <sheetData>
    <row r="1" spans="1:12" ht="34.5" customHeight="1">
      <c r="A1" s="62" t="s">
        <v>747</v>
      </c>
      <c r="B1" s="62"/>
      <c r="C1" s="62"/>
      <c r="D1" s="62"/>
      <c r="E1" s="62"/>
      <c r="F1" s="62"/>
      <c r="G1" s="62"/>
      <c r="H1" s="52"/>
      <c r="I1" s="52"/>
      <c r="J1" s="52"/>
      <c r="K1" s="52"/>
      <c r="L1" s="52"/>
    </row>
    <row r="5" spans="1:12">
      <c r="A5" s="63">
        <v>1</v>
      </c>
      <c r="B5" s="63" t="s">
        <v>748</v>
      </c>
      <c r="C5" s="63"/>
      <c r="D5" s="63"/>
      <c r="E5" s="63"/>
      <c r="F5" s="63"/>
      <c r="G5" s="63"/>
      <c r="H5" s="63" t="s">
        <v>749</v>
      </c>
    </row>
    <row r="6" spans="1:12">
      <c r="A6" s="63"/>
      <c r="B6" s="63"/>
      <c r="C6" s="63"/>
      <c r="D6" s="63"/>
      <c r="E6" s="63"/>
      <c r="F6" s="63"/>
      <c r="G6" s="63"/>
      <c r="H6" s="63"/>
    </row>
    <row r="7" spans="1:12">
      <c r="A7" s="63">
        <v>2</v>
      </c>
      <c r="B7" s="63" t="s">
        <v>750</v>
      </c>
      <c r="C7" s="63"/>
      <c r="D7" s="63"/>
      <c r="E7" s="63"/>
      <c r="F7" s="63"/>
      <c r="G7" s="63"/>
      <c r="H7" s="63" t="s">
        <v>751</v>
      </c>
    </row>
    <row r="8" spans="1:12">
      <c r="A8" s="63"/>
      <c r="B8" s="63"/>
      <c r="C8" s="63"/>
      <c r="D8" s="63"/>
      <c r="E8" s="63"/>
      <c r="F8" s="63"/>
      <c r="G8" s="63"/>
      <c r="H8" s="63"/>
    </row>
    <row r="9" spans="1:12">
      <c r="A9" s="63">
        <v>3</v>
      </c>
      <c r="B9" s="64" t="s">
        <v>752</v>
      </c>
      <c r="C9" s="64"/>
      <c r="D9" s="64"/>
      <c r="E9" s="64"/>
      <c r="F9" s="64"/>
      <c r="G9" s="64"/>
      <c r="H9" s="63" t="s">
        <v>753</v>
      </c>
    </row>
    <row r="10" spans="1:12">
      <c r="A10" s="63"/>
      <c r="B10" s="64"/>
      <c r="C10" s="64"/>
      <c r="D10" s="64"/>
      <c r="E10" s="64"/>
      <c r="F10" s="64"/>
      <c r="G10" s="64"/>
      <c r="H10" s="63"/>
    </row>
    <row r="11" spans="1:12">
      <c r="A11" s="63">
        <v>4</v>
      </c>
      <c r="B11" s="63" t="s">
        <v>754</v>
      </c>
      <c r="C11" s="63"/>
      <c r="D11" s="63"/>
      <c r="E11" s="63"/>
      <c r="F11" s="63"/>
      <c r="G11" s="63"/>
      <c r="H11" s="65">
        <v>0.57999999999999996</v>
      </c>
    </row>
    <row r="12" spans="1:12">
      <c r="A12" s="63"/>
      <c r="B12" s="63"/>
      <c r="C12" s="63"/>
      <c r="D12" s="63"/>
      <c r="E12" s="63"/>
      <c r="F12" s="63"/>
      <c r="G12" s="63"/>
      <c r="H12" s="63"/>
    </row>
    <row r="13" spans="1:12">
      <c r="A13" s="63">
        <v>5</v>
      </c>
      <c r="B13" s="63" t="s">
        <v>755</v>
      </c>
      <c r="C13" s="63"/>
      <c r="D13" s="63"/>
      <c r="E13" s="63"/>
      <c r="F13" s="63"/>
      <c r="G13" s="63"/>
      <c r="H13" s="63"/>
    </row>
    <row r="14" spans="1:12">
      <c r="A14" s="63"/>
      <c r="B14" s="63"/>
      <c r="C14" s="63"/>
      <c r="D14" s="63"/>
      <c r="E14" s="63"/>
      <c r="F14" s="63"/>
      <c r="G14" s="63"/>
      <c r="H14" s="63"/>
    </row>
    <row r="15" spans="1:12">
      <c r="A15" s="66"/>
      <c r="B15" s="63" t="s">
        <v>756</v>
      </c>
      <c r="C15" s="63"/>
      <c r="D15" s="63"/>
      <c r="E15" s="63"/>
      <c r="F15" s="63"/>
      <c r="G15" s="63"/>
      <c r="H15" s="63">
        <v>5723</v>
      </c>
    </row>
    <row r="16" spans="1:12">
      <c r="A16" s="66"/>
      <c r="B16" s="63"/>
      <c r="C16" s="63"/>
      <c r="D16" s="63"/>
      <c r="E16" s="63"/>
      <c r="F16" s="63"/>
      <c r="G16" s="63"/>
      <c r="H16" s="63"/>
    </row>
    <row r="17" spans="1:8">
      <c r="A17" s="66"/>
      <c r="B17" s="63" t="s">
        <v>757</v>
      </c>
      <c r="C17" s="63"/>
      <c r="D17" s="63"/>
      <c r="E17" s="63"/>
      <c r="F17" s="63"/>
      <c r="G17" s="63"/>
      <c r="H17" s="63">
        <v>4078</v>
      </c>
    </row>
    <row r="18" spans="1:8">
      <c r="A18" s="66"/>
      <c r="B18" s="63"/>
      <c r="C18" s="63"/>
      <c r="D18" s="63"/>
      <c r="E18" s="63"/>
      <c r="F18" s="63"/>
      <c r="G18" s="63"/>
      <c r="H18" s="63"/>
    </row>
    <row r="19" spans="1:8">
      <c r="A19" s="66"/>
      <c r="B19" s="63" t="s">
        <v>758</v>
      </c>
      <c r="C19" s="63"/>
      <c r="D19" s="63"/>
      <c r="E19" s="63"/>
      <c r="F19" s="63"/>
      <c r="G19" s="63"/>
      <c r="H19" s="63">
        <v>550</v>
      </c>
    </row>
    <row r="20" spans="1:8">
      <c r="A20" s="66"/>
      <c r="B20" s="63"/>
      <c r="C20" s="63"/>
      <c r="D20" s="63"/>
      <c r="E20" s="63"/>
      <c r="F20" s="63"/>
      <c r="G20" s="63"/>
      <c r="H20" s="63"/>
    </row>
    <row r="21" spans="1:8">
      <c r="A21" s="66"/>
      <c r="B21" s="63" t="s">
        <v>759</v>
      </c>
      <c r="C21" s="63"/>
      <c r="D21" s="63"/>
      <c r="E21" s="63"/>
      <c r="F21" s="63"/>
      <c r="G21" s="63"/>
      <c r="H21" s="63">
        <v>226</v>
      </c>
    </row>
    <row r="22" spans="1:8">
      <c r="A22" s="66"/>
      <c r="B22" s="63"/>
      <c r="C22" s="63"/>
      <c r="D22" s="63"/>
      <c r="E22" s="63"/>
      <c r="F22" s="63"/>
      <c r="G22" s="63"/>
      <c r="H22" s="63"/>
    </row>
    <row r="23" spans="1:8">
      <c r="A23" s="66"/>
      <c r="B23" s="63" t="s">
        <v>760</v>
      </c>
      <c r="C23" s="63"/>
      <c r="D23" s="63"/>
      <c r="E23" s="63"/>
      <c r="F23" s="63"/>
      <c r="G23" s="63"/>
      <c r="H23" s="63">
        <v>839</v>
      </c>
    </row>
    <row r="24" spans="1:8">
      <c r="A24" s="66"/>
      <c r="B24" s="63"/>
      <c r="C24" s="63"/>
      <c r="D24" s="63"/>
      <c r="E24" s="63"/>
      <c r="F24" s="63"/>
      <c r="G24" s="63"/>
      <c r="H24" s="63"/>
    </row>
    <row r="25" spans="1:8">
      <c r="A25" s="66"/>
      <c r="B25" s="63" t="s">
        <v>761</v>
      </c>
      <c r="C25" s="63"/>
      <c r="D25" s="63"/>
      <c r="E25" s="63"/>
      <c r="F25" s="63"/>
      <c r="G25" s="63"/>
      <c r="H25" s="63">
        <v>30</v>
      </c>
    </row>
    <row r="26" spans="1:8">
      <c r="A26" s="66"/>
      <c r="B26" s="63"/>
      <c r="C26" s="63"/>
      <c r="D26" s="63"/>
      <c r="E26" s="63"/>
      <c r="F26" s="63"/>
      <c r="G26" s="63"/>
      <c r="H26" s="63"/>
    </row>
  </sheetData>
  <mergeCells count="29">
    <mergeCell ref="A13:A14"/>
    <mergeCell ref="B13:G14"/>
    <mergeCell ref="H13:H14"/>
    <mergeCell ref="H15:H16"/>
    <mergeCell ref="B15:G16"/>
    <mergeCell ref="A15:A26"/>
    <mergeCell ref="H17:H18"/>
    <mergeCell ref="H19:H20"/>
    <mergeCell ref="H21:H22"/>
    <mergeCell ref="H23:H24"/>
    <mergeCell ref="H25:H26"/>
    <mergeCell ref="B17:G18"/>
    <mergeCell ref="B19:G20"/>
    <mergeCell ref="B23:G24"/>
    <mergeCell ref="B25:G26"/>
    <mergeCell ref="B21:G22"/>
    <mergeCell ref="A9:A10"/>
    <mergeCell ref="B9:G10"/>
    <mergeCell ref="H9:H10"/>
    <mergeCell ref="A11:A12"/>
    <mergeCell ref="B11:G12"/>
    <mergeCell ref="H11:H12"/>
    <mergeCell ref="A1:G1"/>
    <mergeCell ref="B5:G6"/>
    <mergeCell ref="A5:A6"/>
    <mergeCell ref="H5:H6"/>
    <mergeCell ref="A7:A8"/>
    <mergeCell ref="B7:G8"/>
    <mergeCell ref="H7:H8"/>
  </mergeCells>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O23"/>
  <sheetViews>
    <sheetView topLeftCell="A4" workbookViewId="0">
      <selection activeCell="O20" sqref="O20"/>
    </sheetView>
  </sheetViews>
  <sheetFormatPr defaultRowHeight="15"/>
  <cols>
    <col min="2" max="2" width="13.28515625" customWidth="1"/>
    <col min="3" max="3" width="13.140625" customWidth="1"/>
    <col min="4" max="4" width="13.42578125" customWidth="1"/>
    <col min="5" max="5" width="12.140625" customWidth="1"/>
    <col min="6" max="6" width="13.5703125" customWidth="1"/>
    <col min="7" max="7" width="12.7109375" customWidth="1"/>
    <col min="8" max="8" width="14.140625" customWidth="1"/>
    <col min="9" max="9" width="14" customWidth="1"/>
    <col min="10" max="10" width="15.42578125" customWidth="1"/>
    <col min="11" max="11" width="13.5703125" customWidth="1"/>
    <col min="12" max="12" width="9.42578125" customWidth="1"/>
    <col min="13" max="13" width="14.28515625" customWidth="1"/>
    <col min="14" max="14" width="15.140625" customWidth="1"/>
    <col min="15" max="15" width="17.140625" customWidth="1"/>
    <col min="16" max="16" width="14.5703125" customWidth="1"/>
  </cols>
  <sheetData>
    <row r="1" spans="1:15">
      <c r="A1" s="99" t="s">
        <v>599</v>
      </c>
      <c r="B1" s="103"/>
      <c r="C1" s="103"/>
      <c r="D1" s="103"/>
      <c r="E1" s="103"/>
      <c r="F1" s="103"/>
      <c r="G1" s="103"/>
      <c r="H1" s="103"/>
      <c r="I1" s="103"/>
      <c r="J1" s="103"/>
      <c r="K1" s="103"/>
    </row>
    <row r="5" spans="1:15">
      <c r="A5" s="86" t="s">
        <v>0</v>
      </c>
      <c r="B5" s="86" t="s">
        <v>1</v>
      </c>
      <c r="C5" s="90" t="s">
        <v>2</v>
      </c>
      <c r="D5" s="90"/>
      <c r="E5" s="90"/>
      <c r="F5" s="90"/>
      <c r="G5" s="91"/>
      <c r="H5" s="86" t="s">
        <v>688</v>
      </c>
      <c r="I5" s="86" t="s">
        <v>689</v>
      </c>
      <c r="J5" s="89" t="s">
        <v>3</v>
      </c>
      <c r="K5" s="90"/>
      <c r="L5" s="91"/>
      <c r="M5" s="92" t="s">
        <v>690</v>
      </c>
      <c r="N5" s="86" t="s">
        <v>691</v>
      </c>
      <c r="O5" s="86" t="s">
        <v>47</v>
      </c>
    </row>
    <row r="6" spans="1:15">
      <c r="A6" s="87"/>
      <c r="B6" s="87"/>
      <c r="C6" s="90" t="s">
        <v>4</v>
      </c>
      <c r="D6" s="91"/>
      <c r="E6" s="89" t="s">
        <v>5</v>
      </c>
      <c r="F6" s="91"/>
      <c r="G6" s="86" t="s">
        <v>692</v>
      </c>
      <c r="H6" s="87"/>
      <c r="I6" s="87"/>
      <c r="J6" s="86" t="s">
        <v>693</v>
      </c>
      <c r="K6" s="86" t="s">
        <v>694</v>
      </c>
      <c r="L6" s="86" t="s">
        <v>695</v>
      </c>
      <c r="M6" s="93"/>
      <c r="N6" s="87"/>
      <c r="O6" s="87"/>
    </row>
    <row r="7" spans="1:15">
      <c r="A7" s="87"/>
      <c r="B7" s="87"/>
      <c r="C7" s="95" t="s">
        <v>696</v>
      </c>
      <c r="D7" s="86" t="s">
        <v>697</v>
      </c>
      <c r="E7" s="86" t="s">
        <v>698</v>
      </c>
      <c r="F7" s="86" t="s">
        <v>697</v>
      </c>
      <c r="G7" s="87"/>
      <c r="H7" s="87"/>
      <c r="I7" s="87"/>
      <c r="J7" s="87"/>
      <c r="K7" s="87"/>
      <c r="L7" s="87"/>
      <c r="M7" s="93"/>
      <c r="N7" s="87"/>
      <c r="O7" s="87"/>
    </row>
    <row r="8" spans="1:15">
      <c r="A8" s="87"/>
      <c r="B8" s="87"/>
      <c r="C8" s="96"/>
      <c r="D8" s="87"/>
      <c r="E8" s="87"/>
      <c r="F8" s="87"/>
      <c r="G8" s="87"/>
      <c r="H8" s="87"/>
      <c r="I8" s="87"/>
      <c r="J8" s="87"/>
      <c r="K8" s="87"/>
      <c r="L8" s="87"/>
      <c r="M8" s="93"/>
      <c r="N8" s="87"/>
      <c r="O8" s="87"/>
    </row>
    <row r="9" spans="1:15" ht="92.25" customHeight="1">
      <c r="A9" s="88"/>
      <c r="B9" s="88"/>
      <c r="C9" s="97"/>
      <c r="D9" s="88"/>
      <c r="E9" s="88"/>
      <c r="F9" s="88"/>
      <c r="G9" s="88"/>
      <c r="H9" s="88"/>
      <c r="I9" s="88"/>
      <c r="J9" s="88"/>
      <c r="K9" s="88"/>
      <c r="L9" s="88"/>
      <c r="M9" s="94"/>
      <c r="N9" s="88"/>
      <c r="O9" s="88"/>
    </row>
    <row r="10" spans="1:15">
      <c r="A10" s="2">
        <v>1</v>
      </c>
      <c r="B10" s="2">
        <v>2</v>
      </c>
      <c r="C10" s="2">
        <v>3</v>
      </c>
      <c r="D10" s="2">
        <v>4</v>
      </c>
      <c r="E10" s="2">
        <v>5</v>
      </c>
      <c r="F10" s="2">
        <v>6</v>
      </c>
      <c r="G10" s="2">
        <v>7</v>
      </c>
      <c r="H10" s="2">
        <v>8</v>
      </c>
      <c r="I10" s="2">
        <v>9</v>
      </c>
      <c r="J10" s="2">
        <v>10</v>
      </c>
      <c r="K10" s="2">
        <v>11</v>
      </c>
      <c r="L10" s="2">
        <v>12</v>
      </c>
      <c r="M10" s="2">
        <v>13</v>
      </c>
      <c r="N10" s="2">
        <v>14</v>
      </c>
      <c r="O10" s="2">
        <v>15</v>
      </c>
    </row>
    <row r="11" spans="1:15">
      <c r="A11" s="2">
        <v>1</v>
      </c>
      <c r="B11" s="2" t="s">
        <v>222</v>
      </c>
      <c r="C11" s="2">
        <v>3088</v>
      </c>
      <c r="D11" s="2">
        <v>12237</v>
      </c>
      <c r="E11" s="2">
        <v>13851</v>
      </c>
      <c r="F11" s="2">
        <v>3465</v>
      </c>
      <c r="G11" s="2">
        <v>32591</v>
      </c>
      <c r="H11" s="2">
        <v>3259</v>
      </c>
      <c r="I11" s="2">
        <v>29332</v>
      </c>
      <c r="J11" s="2">
        <v>40</v>
      </c>
      <c r="K11" s="2">
        <v>1377</v>
      </c>
      <c r="L11" s="2">
        <v>1417</v>
      </c>
      <c r="M11" s="2">
        <v>2534</v>
      </c>
      <c r="N11" s="2">
        <v>26758</v>
      </c>
      <c r="O11" s="2">
        <v>5</v>
      </c>
    </row>
    <row r="12" spans="1:15">
      <c r="A12" s="2">
        <v>2</v>
      </c>
      <c r="B12" s="2" t="s">
        <v>224</v>
      </c>
      <c r="C12" s="2">
        <v>1969</v>
      </c>
      <c r="D12" s="2">
        <v>8229</v>
      </c>
      <c r="E12" s="2">
        <v>6805</v>
      </c>
      <c r="F12" s="2">
        <v>1050</v>
      </c>
      <c r="G12" s="2">
        <v>18053</v>
      </c>
      <c r="H12" s="2">
        <v>1805</v>
      </c>
      <c r="I12" s="2">
        <v>16248</v>
      </c>
      <c r="J12" s="2">
        <v>36</v>
      </c>
      <c r="K12" s="2">
        <v>285</v>
      </c>
      <c r="L12" s="2">
        <v>2321</v>
      </c>
      <c r="M12" s="2">
        <v>4017</v>
      </c>
      <c r="N12" s="2">
        <v>12195</v>
      </c>
      <c r="O12" s="2">
        <v>14</v>
      </c>
    </row>
    <row r="13" spans="1:15">
      <c r="A13" s="2">
        <v>3</v>
      </c>
      <c r="B13" s="2" t="s">
        <v>223</v>
      </c>
      <c r="C13" s="2">
        <v>4689</v>
      </c>
      <c r="D13" s="2">
        <v>9885</v>
      </c>
      <c r="E13" s="2">
        <v>29245</v>
      </c>
      <c r="F13" s="2">
        <v>1260</v>
      </c>
      <c r="G13" s="2">
        <v>45079</v>
      </c>
      <c r="H13" s="2">
        <v>4508</v>
      </c>
      <c r="I13" s="2">
        <v>40571</v>
      </c>
      <c r="J13" s="2">
        <v>236</v>
      </c>
      <c r="K13" s="2">
        <v>3488</v>
      </c>
      <c r="L13" s="2">
        <v>3724</v>
      </c>
      <c r="M13" s="2">
        <v>6257</v>
      </c>
      <c r="N13" s="2">
        <v>34078</v>
      </c>
      <c r="O13" s="2">
        <v>9</v>
      </c>
    </row>
    <row r="14" spans="1:15">
      <c r="A14" s="2">
        <v>4</v>
      </c>
      <c r="B14" s="2" t="s">
        <v>219</v>
      </c>
      <c r="C14" s="2">
        <v>31424</v>
      </c>
      <c r="D14" s="2">
        <v>21921</v>
      </c>
      <c r="E14" s="2">
        <v>15700</v>
      </c>
      <c r="F14" s="2">
        <v>16032</v>
      </c>
      <c r="G14" s="2">
        <v>85077</v>
      </c>
      <c r="H14" s="2">
        <v>8508</v>
      </c>
      <c r="I14" s="2">
        <v>76569</v>
      </c>
      <c r="J14" s="2">
        <v>6636</v>
      </c>
      <c r="K14" s="2">
        <v>6854</v>
      </c>
      <c r="L14" s="2">
        <v>13490</v>
      </c>
      <c r="M14" s="2">
        <v>11721</v>
      </c>
      <c r="N14" s="2">
        <v>58212</v>
      </c>
      <c r="O14" s="2">
        <v>18</v>
      </c>
    </row>
    <row r="15" spans="1:15">
      <c r="A15" s="2">
        <v>5</v>
      </c>
      <c r="B15" s="2" t="s">
        <v>220</v>
      </c>
      <c r="C15" s="2">
        <v>13748</v>
      </c>
      <c r="D15" s="2">
        <v>8747</v>
      </c>
      <c r="E15" s="2">
        <v>6869</v>
      </c>
      <c r="F15" s="2">
        <v>6223</v>
      </c>
      <c r="G15" s="2">
        <v>35587</v>
      </c>
      <c r="H15" s="2">
        <v>3559</v>
      </c>
      <c r="I15" s="2">
        <v>32028</v>
      </c>
      <c r="J15" s="2">
        <v>2193</v>
      </c>
      <c r="K15" s="2">
        <v>1786</v>
      </c>
      <c r="L15" s="2">
        <v>3979</v>
      </c>
      <c r="M15" s="2">
        <v>2676</v>
      </c>
      <c r="N15" s="2">
        <v>27159</v>
      </c>
      <c r="O15" s="2">
        <v>12</v>
      </c>
    </row>
    <row r="16" spans="1:15">
      <c r="A16" s="2">
        <v>6</v>
      </c>
      <c r="B16" s="2" t="s">
        <v>226</v>
      </c>
      <c r="C16" s="2">
        <v>1921</v>
      </c>
      <c r="D16" s="2">
        <v>4074</v>
      </c>
      <c r="E16" s="2">
        <v>7002</v>
      </c>
      <c r="F16" s="2">
        <v>105</v>
      </c>
      <c r="G16" s="2">
        <v>13102</v>
      </c>
      <c r="H16" s="2">
        <v>1310</v>
      </c>
      <c r="I16" s="2">
        <v>11792</v>
      </c>
      <c r="J16" s="2">
        <v>14</v>
      </c>
      <c r="K16" s="2">
        <v>1981</v>
      </c>
      <c r="L16" s="2">
        <v>1995</v>
      </c>
      <c r="M16" s="2">
        <v>3948</v>
      </c>
      <c r="N16" s="2">
        <v>7830</v>
      </c>
      <c r="O16" s="2">
        <v>17</v>
      </c>
    </row>
    <row r="17" spans="1:15">
      <c r="A17" s="2">
        <v>7</v>
      </c>
      <c r="B17" s="2" t="s">
        <v>225</v>
      </c>
      <c r="C17" s="2">
        <v>3544</v>
      </c>
      <c r="D17" s="2">
        <v>7877</v>
      </c>
      <c r="E17" s="2">
        <v>16160</v>
      </c>
      <c r="F17" s="2">
        <v>3045</v>
      </c>
      <c r="G17" s="2">
        <v>30626</v>
      </c>
      <c r="H17" s="2">
        <v>3063</v>
      </c>
      <c r="I17" s="2">
        <v>27563</v>
      </c>
      <c r="J17" s="2">
        <v>53</v>
      </c>
      <c r="K17" s="2">
        <v>2256</v>
      </c>
      <c r="L17" s="2">
        <v>2309</v>
      </c>
      <c r="M17" s="2">
        <v>3691</v>
      </c>
      <c r="N17" s="2">
        <v>2819</v>
      </c>
      <c r="O17" s="2">
        <v>8</v>
      </c>
    </row>
    <row r="18" spans="1:15">
      <c r="A18" s="2">
        <v>8</v>
      </c>
      <c r="B18" s="2" t="s">
        <v>221</v>
      </c>
      <c r="C18" s="2">
        <v>1158</v>
      </c>
      <c r="D18" s="2">
        <v>4175</v>
      </c>
      <c r="E18" s="2">
        <v>4028</v>
      </c>
      <c r="F18" s="2">
        <v>840</v>
      </c>
      <c r="G18" s="2">
        <v>10201</v>
      </c>
      <c r="H18" s="2">
        <v>1020</v>
      </c>
      <c r="I18" s="2">
        <v>9181</v>
      </c>
      <c r="J18" s="2">
        <v>295</v>
      </c>
      <c r="K18" s="2">
        <v>3903</v>
      </c>
      <c r="L18" s="2">
        <v>4198</v>
      </c>
      <c r="M18" s="2">
        <v>6694</v>
      </c>
      <c r="N18" s="2">
        <v>2192</v>
      </c>
      <c r="O18" s="2">
        <v>46</v>
      </c>
    </row>
    <row r="19" spans="1:15" ht="30">
      <c r="A19" s="13"/>
      <c r="B19" s="12" t="s">
        <v>83</v>
      </c>
      <c r="C19" s="12">
        <v>61491</v>
      </c>
      <c r="D19" s="12">
        <v>7745</v>
      </c>
      <c r="E19" s="12">
        <v>99660</v>
      </c>
      <c r="F19" s="12">
        <v>32020</v>
      </c>
      <c r="G19" s="12">
        <v>270316</v>
      </c>
      <c r="H19" s="12">
        <v>27032</v>
      </c>
      <c r="I19" s="12">
        <v>243284</v>
      </c>
      <c r="J19" s="12">
        <v>9503</v>
      </c>
      <c r="K19" s="12">
        <v>23930</v>
      </c>
      <c r="L19" s="12">
        <v>33433</v>
      </c>
      <c r="M19" s="12">
        <v>41538</v>
      </c>
      <c r="N19" s="12">
        <v>192243</v>
      </c>
      <c r="O19" s="12">
        <v>14</v>
      </c>
    </row>
    <row r="20" spans="1:15" ht="30">
      <c r="A20" s="13"/>
      <c r="B20" s="12" t="s">
        <v>84</v>
      </c>
      <c r="C20" s="12">
        <v>0.61</v>
      </c>
      <c r="D20" s="12">
        <v>0.77</v>
      </c>
      <c r="E20" s="12">
        <v>1</v>
      </c>
      <c r="F20" s="12">
        <v>0.32</v>
      </c>
      <c r="G20" s="12">
        <v>2.7</v>
      </c>
      <c r="H20" s="12">
        <v>0.27</v>
      </c>
      <c r="I20" s="12">
        <v>2.4300000000000002</v>
      </c>
      <c r="J20" s="12">
        <v>0.1</v>
      </c>
      <c r="K20" s="12">
        <v>0.24</v>
      </c>
      <c r="L20" s="12">
        <v>0.33</v>
      </c>
      <c r="M20" s="12">
        <v>0.42</v>
      </c>
      <c r="N20" s="12">
        <v>1.92</v>
      </c>
      <c r="O20" s="12">
        <v>14</v>
      </c>
    </row>
    <row r="22" spans="1:15">
      <c r="A22" s="98" t="s">
        <v>686</v>
      </c>
      <c r="B22" s="98"/>
    </row>
    <row r="23" spans="1:15">
      <c r="A23" s="98" t="s">
        <v>687</v>
      </c>
      <c r="B23" s="98"/>
    </row>
  </sheetData>
  <sortState ref="B11:B24">
    <sortCondition ref="B11"/>
  </sortState>
  <mergeCells count="22">
    <mergeCell ref="M5:M9"/>
    <mergeCell ref="N5:N9"/>
    <mergeCell ref="O5:O9"/>
    <mergeCell ref="C6:D6"/>
    <mergeCell ref="E6:F6"/>
    <mergeCell ref="G6:G9"/>
    <mergeCell ref="J6:J9"/>
    <mergeCell ref="K6:K9"/>
    <mergeCell ref="L6:L9"/>
    <mergeCell ref="C7:C9"/>
    <mergeCell ref="J5:L5"/>
    <mergeCell ref="A22:B22"/>
    <mergeCell ref="A23:B23"/>
    <mergeCell ref="A1:K1"/>
    <mergeCell ref="A5:A9"/>
    <mergeCell ref="B5:B9"/>
    <mergeCell ref="C5:G5"/>
    <mergeCell ref="H5:H9"/>
    <mergeCell ref="I5:I9"/>
    <mergeCell ref="D7:D9"/>
    <mergeCell ref="E7:E9"/>
    <mergeCell ref="F7:F9"/>
  </mergeCells>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O36"/>
  <sheetViews>
    <sheetView topLeftCell="A12" workbookViewId="0">
      <selection activeCell="O33" sqref="O33"/>
    </sheetView>
  </sheetViews>
  <sheetFormatPr defaultRowHeight="15"/>
  <cols>
    <col min="2" max="2" width="15.5703125" customWidth="1"/>
    <col min="3" max="3" width="14.85546875" customWidth="1"/>
    <col min="4" max="4" width="18.42578125" customWidth="1"/>
    <col min="5" max="5" width="15.42578125" customWidth="1"/>
    <col min="6" max="6" width="20.7109375" customWidth="1"/>
    <col min="7" max="7" width="14" customWidth="1"/>
    <col min="8" max="8" width="14.85546875" customWidth="1"/>
    <col min="9" max="9" width="14.140625" customWidth="1"/>
    <col min="10" max="10" width="16.85546875" customWidth="1"/>
    <col min="11" max="11" width="13.140625" customWidth="1"/>
    <col min="12" max="12" width="13" customWidth="1"/>
    <col min="13" max="13" width="12.28515625" customWidth="1"/>
    <col min="14" max="14" width="15.140625" customWidth="1"/>
    <col min="15" max="15" width="15" customWidth="1"/>
    <col min="16" max="16" width="15.42578125" customWidth="1"/>
  </cols>
  <sheetData>
    <row r="1" spans="1:15">
      <c r="A1" s="99" t="s">
        <v>600</v>
      </c>
      <c r="B1" s="99"/>
      <c r="C1" s="99"/>
      <c r="D1" s="99"/>
      <c r="E1" s="99"/>
      <c r="F1" s="99"/>
      <c r="G1" s="99"/>
      <c r="H1" s="99"/>
      <c r="I1" s="99"/>
      <c r="J1" s="99"/>
    </row>
    <row r="4" spans="1:15">
      <c r="A4" s="86" t="s">
        <v>0</v>
      </c>
      <c r="B4" s="86" t="s">
        <v>1</v>
      </c>
      <c r="C4" s="90" t="s">
        <v>2</v>
      </c>
      <c r="D4" s="90"/>
      <c r="E4" s="90"/>
      <c r="F4" s="90"/>
      <c r="G4" s="91"/>
      <c r="H4" s="86" t="s">
        <v>688</v>
      </c>
      <c r="I4" s="86" t="s">
        <v>689</v>
      </c>
      <c r="J4" s="89" t="s">
        <v>3</v>
      </c>
      <c r="K4" s="90"/>
      <c r="L4" s="91"/>
      <c r="M4" s="92" t="s">
        <v>690</v>
      </c>
      <c r="N4" s="86" t="s">
        <v>691</v>
      </c>
      <c r="O4" s="86" t="s">
        <v>47</v>
      </c>
    </row>
    <row r="5" spans="1:15">
      <c r="A5" s="87"/>
      <c r="B5" s="87"/>
      <c r="C5" s="90" t="s">
        <v>4</v>
      </c>
      <c r="D5" s="91"/>
      <c r="E5" s="89" t="s">
        <v>5</v>
      </c>
      <c r="F5" s="91"/>
      <c r="G5" s="86" t="s">
        <v>692</v>
      </c>
      <c r="H5" s="87"/>
      <c r="I5" s="87"/>
      <c r="J5" s="86" t="s">
        <v>693</v>
      </c>
      <c r="K5" s="86" t="s">
        <v>694</v>
      </c>
      <c r="L5" s="86" t="s">
        <v>695</v>
      </c>
      <c r="M5" s="93"/>
      <c r="N5" s="87"/>
      <c r="O5" s="87"/>
    </row>
    <row r="6" spans="1:15">
      <c r="A6" s="87"/>
      <c r="B6" s="87"/>
      <c r="C6" s="95" t="s">
        <v>696</v>
      </c>
      <c r="D6" s="86" t="s">
        <v>697</v>
      </c>
      <c r="E6" s="86" t="s">
        <v>698</v>
      </c>
      <c r="F6" s="86" t="s">
        <v>697</v>
      </c>
      <c r="G6" s="87"/>
      <c r="H6" s="87"/>
      <c r="I6" s="87"/>
      <c r="J6" s="87"/>
      <c r="K6" s="87"/>
      <c r="L6" s="87"/>
      <c r="M6" s="93"/>
      <c r="N6" s="87"/>
      <c r="O6" s="87"/>
    </row>
    <row r="7" spans="1:15">
      <c r="A7" s="87"/>
      <c r="B7" s="87"/>
      <c r="C7" s="96"/>
      <c r="D7" s="87"/>
      <c r="E7" s="87"/>
      <c r="F7" s="87"/>
      <c r="G7" s="87"/>
      <c r="H7" s="87"/>
      <c r="I7" s="87"/>
      <c r="J7" s="87"/>
      <c r="K7" s="87"/>
      <c r="L7" s="87"/>
      <c r="M7" s="93"/>
      <c r="N7" s="87"/>
      <c r="O7" s="87"/>
    </row>
    <row r="8" spans="1:15" ht="111" customHeight="1">
      <c r="A8" s="88"/>
      <c r="B8" s="88"/>
      <c r="C8" s="97"/>
      <c r="D8" s="88"/>
      <c r="E8" s="88"/>
      <c r="F8" s="88"/>
      <c r="G8" s="88"/>
      <c r="H8" s="88"/>
      <c r="I8" s="88"/>
      <c r="J8" s="88"/>
      <c r="K8" s="88"/>
      <c r="L8" s="88"/>
      <c r="M8" s="94"/>
      <c r="N8" s="88"/>
      <c r="O8" s="88"/>
    </row>
    <row r="9" spans="1:15">
      <c r="A9" s="2">
        <v>1</v>
      </c>
      <c r="B9" s="2">
        <v>2</v>
      </c>
      <c r="C9" s="2">
        <v>3</v>
      </c>
      <c r="D9" s="2">
        <v>4</v>
      </c>
      <c r="E9" s="2">
        <v>5</v>
      </c>
      <c r="F9" s="2">
        <v>6</v>
      </c>
      <c r="G9" s="2">
        <v>7</v>
      </c>
      <c r="H9" s="2">
        <v>8</v>
      </c>
      <c r="I9" s="2">
        <v>9</v>
      </c>
      <c r="J9" s="2">
        <v>10</v>
      </c>
      <c r="K9" s="2">
        <v>11</v>
      </c>
      <c r="L9" s="2">
        <v>12</v>
      </c>
      <c r="M9" s="2">
        <v>13</v>
      </c>
      <c r="N9" s="2">
        <v>14</v>
      </c>
      <c r="O9" s="2">
        <v>15</v>
      </c>
    </row>
    <row r="10" spans="1:15">
      <c r="A10" s="2">
        <v>1</v>
      </c>
      <c r="B10" s="2" t="s">
        <v>227</v>
      </c>
      <c r="C10" s="2">
        <v>17479</v>
      </c>
      <c r="D10" s="2">
        <v>156</v>
      </c>
      <c r="E10" s="2">
        <v>4008</v>
      </c>
      <c r="F10" s="2">
        <v>438</v>
      </c>
      <c r="G10" s="2">
        <v>22082</v>
      </c>
      <c r="H10" s="2">
        <v>1169</v>
      </c>
      <c r="I10" s="2">
        <v>20913</v>
      </c>
      <c r="J10" s="2">
        <v>1710</v>
      </c>
      <c r="K10" s="2">
        <v>2146</v>
      </c>
      <c r="L10" s="2">
        <v>3856</v>
      </c>
      <c r="M10" s="2">
        <v>3081</v>
      </c>
      <c r="N10" s="2">
        <v>16122</v>
      </c>
      <c r="O10" s="2">
        <v>18</v>
      </c>
    </row>
    <row r="11" spans="1:15">
      <c r="A11" s="2">
        <v>2</v>
      </c>
      <c r="B11" s="2" t="s">
        <v>228</v>
      </c>
      <c r="C11" s="2">
        <v>20363</v>
      </c>
      <c r="D11" s="2">
        <v>524</v>
      </c>
      <c r="E11" s="2">
        <v>3909</v>
      </c>
      <c r="F11" s="2">
        <v>768</v>
      </c>
      <c r="G11" s="2">
        <v>25565</v>
      </c>
      <c r="H11" s="2">
        <v>1364</v>
      </c>
      <c r="I11" s="2">
        <v>24201</v>
      </c>
      <c r="J11" s="2">
        <v>3008</v>
      </c>
      <c r="K11" s="2">
        <v>1222</v>
      </c>
      <c r="L11" s="2">
        <v>4230</v>
      </c>
      <c r="M11" s="2">
        <v>1908</v>
      </c>
      <c r="N11" s="2">
        <v>19285</v>
      </c>
      <c r="O11" s="2">
        <v>17</v>
      </c>
    </row>
    <row r="12" spans="1:15">
      <c r="A12" s="2">
        <v>3</v>
      </c>
      <c r="B12" s="2" t="s">
        <v>229</v>
      </c>
      <c r="C12" s="2">
        <v>11995</v>
      </c>
      <c r="D12" s="2">
        <v>53</v>
      </c>
      <c r="E12" s="2">
        <v>3596</v>
      </c>
      <c r="F12" s="2">
        <v>460</v>
      </c>
      <c r="G12" s="2">
        <v>16103</v>
      </c>
      <c r="H12" s="2">
        <v>900</v>
      </c>
      <c r="I12" s="2">
        <v>15203</v>
      </c>
      <c r="J12" s="2">
        <v>1790</v>
      </c>
      <c r="K12" s="2">
        <v>1756</v>
      </c>
      <c r="L12" s="2">
        <v>3546</v>
      </c>
      <c r="M12" s="2">
        <v>2596</v>
      </c>
      <c r="N12" s="2">
        <v>10817</v>
      </c>
      <c r="O12" s="2">
        <v>23</v>
      </c>
    </row>
    <row r="13" spans="1:15">
      <c r="A13" s="2">
        <v>4</v>
      </c>
      <c r="B13" s="2" t="s">
        <v>230</v>
      </c>
      <c r="C13" s="2">
        <v>11123</v>
      </c>
      <c r="D13" s="2">
        <v>207</v>
      </c>
      <c r="E13" s="2">
        <v>2826</v>
      </c>
      <c r="F13" s="2">
        <v>155</v>
      </c>
      <c r="G13" s="2">
        <v>14311</v>
      </c>
      <c r="H13" s="2">
        <v>830</v>
      </c>
      <c r="I13" s="2">
        <v>13481</v>
      </c>
      <c r="J13" s="2">
        <v>566</v>
      </c>
      <c r="K13" s="2">
        <v>2874</v>
      </c>
      <c r="L13" s="2">
        <v>3440</v>
      </c>
      <c r="M13" s="2">
        <v>4163</v>
      </c>
      <c r="N13" s="2">
        <v>8752</v>
      </c>
      <c r="O13" s="2">
        <v>26</v>
      </c>
    </row>
    <row r="14" spans="1:15">
      <c r="A14" s="2">
        <v>5</v>
      </c>
      <c r="B14" s="2" t="s">
        <v>231</v>
      </c>
      <c r="C14" s="2">
        <v>20692</v>
      </c>
      <c r="D14" s="2">
        <v>2316</v>
      </c>
      <c r="E14" s="2">
        <v>5910</v>
      </c>
      <c r="F14" s="2">
        <v>1235</v>
      </c>
      <c r="G14" s="2">
        <v>30154</v>
      </c>
      <c r="H14" s="2">
        <v>1856</v>
      </c>
      <c r="I14" s="2">
        <v>28298</v>
      </c>
      <c r="J14" s="2">
        <v>4856</v>
      </c>
      <c r="K14" s="2">
        <v>1677</v>
      </c>
      <c r="L14" s="2">
        <v>6533</v>
      </c>
      <c r="M14" s="2">
        <v>2256</v>
      </c>
      <c r="N14" s="2">
        <v>21185</v>
      </c>
      <c r="O14" s="2">
        <v>23</v>
      </c>
    </row>
    <row r="15" spans="1:15">
      <c r="A15" s="2">
        <v>6</v>
      </c>
      <c r="B15" s="2" t="s">
        <v>232</v>
      </c>
      <c r="C15" s="2">
        <v>21239</v>
      </c>
      <c r="D15" s="2">
        <v>153</v>
      </c>
      <c r="E15" s="2">
        <v>5348</v>
      </c>
      <c r="F15" s="2">
        <v>542</v>
      </c>
      <c r="G15" s="2">
        <v>27282</v>
      </c>
      <c r="H15" s="2">
        <v>1534</v>
      </c>
      <c r="I15" s="2">
        <v>25748</v>
      </c>
      <c r="J15" s="2">
        <v>2054</v>
      </c>
      <c r="K15" s="2">
        <v>2248</v>
      </c>
      <c r="L15" s="2">
        <v>4302</v>
      </c>
      <c r="M15" s="2">
        <v>3249</v>
      </c>
      <c r="N15" s="2">
        <v>20444</v>
      </c>
      <c r="O15" s="2">
        <v>17</v>
      </c>
    </row>
    <row r="16" spans="1:15">
      <c r="A16" s="2">
        <v>7</v>
      </c>
      <c r="B16" s="2" t="s">
        <v>233</v>
      </c>
      <c r="C16" s="2">
        <v>21011</v>
      </c>
      <c r="D16" s="2">
        <v>1560</v>
      </c>
      <c r="E16" s="2">
        <v>3385</v>
      </c>
      <c r="F16" s="2">
        <v>1546</v>
      </c>
      <c r="G16" s="2">
        <v>27411</v>
      </c>
      <c r="H16" s="2">
        <v>1684</v>
      </c>
      <c r="I16" s="2">
        <v>25728</v>
      </c>
      <c r="J16" s="2">
        <v>5656</v>
      </c>
      <c r="K16" s="2">
        <v>1608</v>
      </c>
      <c r="L16" s="2">
        <v>7264</v>
      </c>
      <c r="M16" s="2">
        <v>2510</v>
      </c>
      <c r="N16" s="2">
        <v>17562</v>
      </c>
      <c r="O16" s="2">
        <v>28</v>
      </c>
    </row>
    <row r="17" spans="1:15">
      <c r="A17" s="2">
        <v>8</v>
      </c>
      <c r="B17" s="2" t="s">
        <v>234</v>
      </c>
      <c r="C17" s="2">
        <v>29103</v>
      </c>
      <c r="D17" s="2">
        <v>81</v>
      </c>
      <c r="E17" s="2">
        <v>7560</v>
      </c>
      <c r="F17" s="2">
        <v>1344</v>
      </c>
      <c r="G17" s="2">
        <v>38087</v>
      </c>
      <c r="H17" s="2">
        <v>2157</v>
      </c>
      <c r="I17" s="2">
        <v>35930</v>
      </c>
      <c r="J17" s="2">
        <v>5288</v>
      </c>
      <c r="K17" s="2">
        <v>2907</v>
      </c>
      <c r="L17" s="2">
        <v>8195</v>
      </c>
      <c r="M17" s="2">
        <v>4436</v>
      </c>
      <c r="N17" s="2">
        <v>26206</v>
      </c>
      <c r="O17" s="2">
        <v>23</v>
      </c>
    </row>
    <row r="18" spans="1:15">
      <c r="A18" s="2">
        <v>9</v>
      </c>
      <c r="B18" s="2" t="s">
        <v>235</v>
      </c>
      <c r="C18" s="2">
        <v>9342</v>
      </c>
      <c r="D18" s="2">
        <v>1151</v>
      </c>
      <c r="E18" s="2">
        <v>2733</v>
      </c>
      <c r="F18" s="2">
        <v>966</v>
      </c>
      <c r="G18" s="2">
        <v>14192</v>
      </c>
      <c r="H18" s="2">
        <v>902</v>
      </c>
      <c r="I18" s="2">
        <v>13290</v>
      </c>
      <c r="J18" s="2">
        <v>3818</v>
      </c>
      <c r="K18" s="2">
        <v>1600</v>
      </c>
      <c r="L18" s="2">
        <v>5418</v>
      </c>
      <c r="M18" s="2">
        <v>2281</v>
      </c>
      <c r="N18" s="2">
        <v>7190</v>
      </c>
      <c r="O18" s="2">
        <v>41</v>
      </c>
    </row>
    <row r="19" spans="1:15">
      <c r="A19" s="2">
        <v>10</v>
      </c>
      <c r="B19" s="2" t="s">
        <v>236</v>
      </c>
      <c r="C19" s="2">
        <v>31074</v>
      </c>
      <c r="D19" s="2">
        <v>906</v>
      </c>
      <c r="E19" s="2">
        <v>7298</v>
      </c>
      <c r="F19" s="2">
        <v>1115</v>
      </c>
      <c r="G19" s="2">
        <v>40393</v>
      </c>
      <c r="H19" s="2">
        <v>2186</v>
      </c>
      <c r="I19" s="2">
        <v>38207</v>
      </c>
      <c r="J19" s="2">
        <v>4351</v>
      </c>
      <c r="K19" s="2">
        <v>1244</v>
      </c>
      <c r="L19" s="2">
        <v>5596</v>
      </c>
      <c r="M19" s="2">
        <v>1658</v>
      </c>
      <c r="N19" s="2">
        <v>32198</v>
      </c>
      <c r="O19" s="2">
        <v>15</v>
      </c>
    </row>
    <row r="20" spans="1:15">
      <c r="A20" s="2">
        <v>11</v>
      </c>
      <c r="B20" s="2" t="s">
        <v>237</v>
      </c>
      <c r="C20" s="2">
        <v>31078</v>
      </c>
      <c r="D20" s="2">
        <v>746</v>
      </c>
      <c r="E20" s="2">
        <v>5941</v>
      </c>
      <c r="F20" s="2">
        <v>1736</v>
      </c>
      <c r="G20" s="2">
        <v>39502</v>
      </c>
      <c r="H20" s="2">
        <v>2088</v>
      </c>
      <c r="I20" s="2">
        <v>37413</v>
      </c>
      <c r="J20" s="2">
        <v>6806</v>
      </c>
      <c r="K20" s="2">
        <v>3227</v>
      </c>
      <c r="L20" s="2">
        <v>10033</v>
      </c>
      <c r="M20" s="2">
        <v>4745</v>
      </c>
      <c r="N20" s="2">
        <v>25862</v>
      </c>
      <c r="O20" s="2">
        <v>27</v>
      </c>
    </row>
    <row r="21" spans="1:15">
      <c r="A21" s="2">
        <v>12</v>
      </c>
      <c r="B21" s="2" t="s">
        <v>238</v>
      </c>
      <c r="C21" s="2">
        <v>11137</v>
      </c>
      <c r="D21" s="2">
        <v>19</v>
      </c>
      <c r="E21" s="2">
        <v>2941</v>
      </c>
      <c r="F21" s="2">
        <v>303</v>
      </c>
      <c r="G21" s="2">
        <v>14401</v>
      </c>
      <c r="H21" s="2">
        <v>720</v>
      </c>
      <c r="I21" s="2">
        <v>13681</v>
      </c>
      <c r="J21" s="2">
        <v>1181</v>
      </c>
      <c r="K21" s="2">
        <v>960</v>
      </c>
      <c r="L21" s="2">
        <v>2140</v>
      </c>
      <c r="M21" s="2">
        <v>1292</v>
      </c>
      <c r="N21" s="2">
        <v>11208</v>
      </c>
      <c r="O21" s="2">
        <v>16</v>
      </c>
    </row>
    <row r="22" spans="1:15">
      <c r="A22" s="2">
        <v>13</v>
      </c>
      <c r="B22" s="2" t="s">
        <v>239</v>
      </c>
      <c r="C22" s="2">
        <v>5963</v>
      </c>
      <c r="D22" s="2">
        <v>3</v>
      </c>
      <c r="E22" s="2">
        <v>1325</v>
      </c>
      <c r="F22" s="2">
        <v>285</v>
      </c>
      <c r="G22" s="2">
        <v>7575</v>
      </c>
      <c r="H22" s="2">
        <v>379</v>
      </c>
      <c r="I22" s="2">
        <v>7196</v>
      </c>
      <c r="J22" s="2">
        <v>1136</v>
      </c>
      <c r="K22" s="2">
        <v>718</v>
      </c>
      <c r="L22" s="2">
        <v>1854</v>
      </c>
      <c r="M22" s="2">
        <v>1086</v>
      </c>
      <c r="N22" s="2">
        <v>4975</v>
      </c>
      <c r="O22" s="2">
        <v>26</v>
      </c>
    </row>
    <row r="23" spans="1:15">
      <c r="A23" s="2">
        <v>14</v>
      </c>
      <c r="B23" s="2" t="s">
        <v>240</v>
      </c>
      <c r="C23" s="2">
        <v>17906</v>
      </c>
      <c r="D23" s="2">
        <v>222</v>
      </c>
      <c r="E23" s="2">
        <v>3171</v>
      </c>
      <c r="F23" s="2">
        <v>769</v>
      </c>
      <c r="G23" s="2">
        <v>22068</v>
      </c>
      <c r="H23" s="2">
        <v>1327</v>
      </c>
      <c r="I23" s="2">
        <v>20741</v>
      </c>
      <c r="J23" s="2">
        <v>3022</v>
      </c>
      <c r="K23" s="2">
        <v>861</v>
      </c>
      <c r="L23" s="2">
        <v>3883</v>
      </c>
      <c r="M23" s="2">
        <v>1310</v>
      </c>
      <c r="N23" s="2">
        <v>16410</v>
      </c>
      <c r="O23" s="2">
        <v>19</v>
      </c>
    </row>
    <row r="24" spans="1:15">
      <c r="A24" s="2">
        <v>15</v>
      </c>
      <c r="B24" s="2" t="s">
        <v>241</v>
      </c>
      <c r="C24" s="2">
        <v>9398</v>
      </c>
      <c r="D24" s="2">
        <v>355</v>
      </c>
      <c r="E24" s="2">
        <v>1849</v>
      </c>
      <c r="F24" s="2">
        <v>847</v>
      </c>
      <c r="G24" s="2">
        <v>12448</v>
      </c>
      <c r="H24" s="2">
        <v>707</v>
      </c>
      <c r="I24" s="2">
        <v>11741</v>
      </c>
      <c r="J24" s="2">
        <v>3350</v>
      </c>
      <c r="K24" s="2">
        <v>538</v>
      </c>
      <c r="L24" s="2">
        <v>3888</v>
      </c>
      <c r="M24" s="2">
        <v>812</v>
      </c>
      <c r="N24" s="2">
        <v>7579</v>
      </c>
      <c r="O24" s="2">
        <v>33</v>
      </c>
    </row>
    <row r="25" spans="1:15">
      <c r="A25" s="2">
        <v>16</v>
      </c>
      <c r="B25" s="2" t="s">
        <v>242</v>
      </c>
      <c r="C25" s="2">
        <v>10303</v>
      </c>
      <c r="D25" s="2">
        <v>279</v>
      </c>
      <c r="E25" s="2">
        <v>3478</v>
      </c>
      <c r="F25" s="2">
        <v>175</v>
      </c>
      <c r="G25" s="2">
        <v>14236</v>
      </c>
      <c r="H25" s="2">
        <v>1067</v>
      </c>
      <c r="I25" s="2">
        <v>13169</v>
      </c>
      <c r="J25" s="2">
        <v>659</v>
      </c>
      <c r="K25" s="2">
        <v>1071</v>
      </c>
      <c r="L25" s="2">
        <v>1731</v>
      </c>
      <c r="M25" s="2">
        <v>1582</v>
      </c>
      <c r="N25" s="2">
        <v>10928</v>
      </c>
      <c r="O25" s="2">
        <v>13</v>
      </c>
    </row>
    <row r="26" spans="1:15">
      <c r="A26" s="2">
        <v>17</v>
      </c>
      <c r="B26" s="2" t="s">
        <v>243</v>
      </c>
      <c r="C26" s="2">
        <v>26470</v>
      </c>
      <c r="D26" s="2">
        <v>1538</v>
      </c>
      <c r="E26" s="2">
        <v>4605</v>
      </c>
      <c r="F26" s="2">
        <v>1490</v>
      </c>
      <c r="G26" s="2">
        <v>34103</v>
      </c>
      <c r="H26" s="2">
        <v>2103</v>
      </c>
      <c r="I26" s="2">
        <v>32001</v>
      </c>
      <c r="J26" s="2">
        <v>5852</v>
      </c>
      <c r="K26" s="2">
        <v>2380</v>
      </c>
      <c r="L26" s="2">
        <v>8231</v>
      </c>
      <c r="M26" s="2">
        <v>3619</v>
      </c>
      <c r="N26" s="2">
        <v>22530</v>
      </c>
      <c r="O26" s="2">
        <v>26</v>
      </c>
    </row>
    <row r="27" spans="1:15">
      <c r="A27" s="2">
        <v>18</v>
      </c>
      <c r="B27" s="2" t="s">
        <v>244</v>
      </c>
      <c r="C27" s="2">
        <v>41264</v>
      </c>
      <c r="D27" s="2">
        <v>1741</v>
      </c>
      <c r="E27" s="2">
        <v>9640</v>
      </c>
      <c r="F27" s="2">
        <v>2156</v>
      </c>
      <c r="G27" s="2">
        <v>54801</v>
      </c>
      <c r="H27" s="2">
        <v>3103</v>
      </c>
      <c r="I27" s="2">
        <v>51698</v>
      </c>
      <c r="J27" s="2">
        <v>8487</v>
      </c>
      <c r="K27" s="2">
        <v>4078</v>
      </c>
      <c r="L27" s="2">
        <v>12564</v>
      </c>
      <c r="M27" s="2">
        <v>6122</v>
      </c>
      <c r="N27" s="2">
        <v>37089</v>
      </c>
      <c r="O27" s="2">
        <v>24</v>
      </c>
    </row>
    <row r="28" spans="1:15">
      <c r="A28" s="2">
        <v>19</v>
      </c>
      <c r="B28" s="2" t="s">
        <v>245</v>
      </c>
      <c r="C28" s="2">
        <v>12212</v>
      </c>
      <c r="D28" s="2">
        <v>206</v>
      </c>
      <c r="E28" s="2">
        <v>3290</v>
      </c>
      <c r="F28" s="2">
        <v>937</v>
      </c>
      <c r="G28" s="2">
        <v>16645</v>
      </c>
      <c r="H28" s="2">
        <v>890</v>
      </c>
      <c r="I28" s="2">
        <v>15755</v>
      </c>
      <c r="J28" s="2">
        <v>3675</v>
      </c>
      <c r="K28" s="2">
        <v>1383</v>
      </c>
      <c r="L28" s="2">
        <v>5058</v>
      </c>
      <c r="M28" s="2">
        <v>2081</v>
      </c>
      <c r="N28" s="2">
        <v>9998</v>
      </c>
      <c r="O28" s="2">
        <v>32</v>
      </c>
    </row>
    <row r="29" spans="1:15">
      <c r="A29" s="2">
        <v>20</v>
      </c>
      <c r="B29" s="2" t="s">
        <v>246</v>
      </c>
      <c r="C29" s="2">
        <v>15203</v>
      </c>
      <c r="D29" s="2">
        <v>617</v>
      </c>
      <c r="E29" s="2">
        <v>4005</v>
      </c>
      <c r="F29" s="2">
        <v>104</v>
      </c>
      <c r="G29" s="2">
        <v>19929</v>
      </c>
      <c r="H29" s="2">
        <v>1336</v>
      </c>
      <c r="I29" s="2">
        <v>18593</v>
      </c>
      <c r="J29" s="2">
        <v>376</v>
      </c>
      <c r="K29" s="2">
        <v>1240</v>
      </c>
      <c r="L29" s="2">
        <v>1616</v>
      </c>
      <c r="M29" s="2">
        <v>1646</v>
      </c>
      <c r="N29" s="2">
        <v>16570</v>
      </c>
      <c r="O29" s="2">
        <v>9</v>
      </c>
    </row>
    <row r="30" spans="1:15">
      <c r="A30" s="2">
        <v>21</v>
      </c>
      <c r="B30" s="2" t="s">
        <v>247</v>
      </c>
      <c r="C30" s="2">
        <v>22730</v>
      </c>
      <c r="D30" s="2">
        <v>276</v>
      </c>
      <c r="E30" s="2">
        <v>5346</v>
      </c>
      <c r="F30" s="2">
        <v>574</v>
      </c>
      <c r="G30" s="2">
        <v>28925</v>
      </c>
      <c r="H30" s="2">
        <v>1717</v>
      </c>
      <c r="I30" s="2">
        <v>27209</v>
      </c>
      <c r="J30" s="2">
        <v>2243</v>
      </c>
      <c r="K30" s="2">
        <v>762</v>
      </c>
      <c r="L30" s="2">
        <v>3005</v>
      </c>
      <c r="M30" s="2">
        <v>1015</v>
      </c>
      <c r="N30" s="2">
        <v>23915</v>
      </c>
      <c r="O30" s="2">
        <v>11</v>
      </c>
    </row>
    <row r="31" spans="1:15">
      <c r="A31" s="2">
        <v>22</v>
      </c>
      <c r="B31" s="2" t="s">
        <v>248</v>
      </c>
      <c r="C31" s="2">
        <v>29059</v>
      </c>
      <c r="D31" s="2">
        <v>890</v>
      </c>
      <c r="E31" s="2">
        <v>7362</v>
      </c>
      <c r="F31" s="2">
        <v>130</v>
      </c>
      <c r="G31" s="2">
        <v>37441</v>
      </c>
      <c r="H31" s="2">
        <v>2503</v>
      </c>
      <c r="I31" s="2">
        <v>34938</v>
      </c>
      <c r="J31" s="2">
        <v>406</v>
      </c>
      <c r="K31" s="2">
        <v>1742</v>
      </c>
      <c r="L31" s="2">
        <v>2149</v>
      </c>
      <c r="M31" s="2">
        <v>2313</v>
      </c>
      <c r="N31" s="2">
        <v>32219</v>
      </c>
      <c r="O31" s="2">
        <v>6</v>
      </c>
    </row>
    <row r="32" spans="1:15" ht="30">
      <c r="A32" s="13"/>
      <c r="B32" s="12" t="s">
        <v>83</v>
      </c>
      <c r="C32" s="12">
        <v>426144</v>
      </c>
      <c r="D32" s="12">
        <v>13999</v>
      </c>
      <c r="E32" s="12">
        <v>99527</v>
      </c>
      <c r="F32" s="12">
        <v>17984</v>
      </c>
      <c r="G32" s="12">
        <v>557654</v>
      </c>
      <c r="H32" s="12">
        <v>32521</v>
      </c>
      <c r="I32" s="12">
        <v>525134</v>
      </c>
      <c r="J32" s="12">
        <v>70292</v>
      </c>
      <c r="K32" s="12">
        <v>38242</v>
      </c>
      <c r="L32" s="12">
        <v>108534</v>
      </c>
      <c r="M32" s="12">
        <v>55761</v>
      </c>
      <c r="N32" s="12">
        <v>399081</v>
      </c>
      <c r="O32" s="12">
        <v>21</v>
      </c>
    </row>
    <row r="33" spans="1:15" ht="30">
      <c r="A33" s="13"/>
      <c r="B33" s="12" t="s">
        <v>84</v>
      </c>
      <c r="C33" s="12">
        <v>4.26</v>
      </c>
      <c r="D33" s="12">
        <v>0.14000000000000001</v>
      </c>
      <c r="E33" s="12">
        <v>1</v>
      </c>
      <c r="F33" s="12">
        <v>0.18</v>
      </c>
      <c r="G33" s="12">
        <v>5.58</v>
      </c>
      <c r="H33" s="12">
        <v>0.33</v>
      </c>
      <c r="I33" s="12">
        <v>5.25</v>
      </c>
      <c r="J33" s="12">
        <v>0.7</v>
      </c>
      <c r="K33" s="12">
        <v>0.38</v>
      </c>
      <c r="L33" s="12">
        <v>1.0900000000000001</v>
      </c>
      <c r="M33" s="12">
        <v>0.56000000000000005</v>
      </c>
      <c r="N33" s="12">
        <v>3.99</v>
      </c>
      <c r="O33" s="12">
        <v>21</v>
      </c>
    </row>
    <row r="35" spans="1:15">
      <c r="A35" s="98" t="s">
        <v>686</v>
      </c>
      <c r="B35" s="98"/>
    </row>
    <row r="36" spans="1:15">
      <c r="A36" s="98" t="s">
        <v>687</v>
      </c>
      <c r="B36" s="98"/>
    </row>
  </sheetData>
  <mergeCells count="22">
    <mergeCell ref="M4:M8"/>
    <mergeCell ref="N4:N8"/>
    <mergeCell ref="O4:O8"/>
    <mergeCell ref="C5:D5"/>
    <mergeCell ref="E5:F5"/>
    <mergeCell ref="G5:G8"/>
    <mergeCell ref="J5:J8"/>
    <mergeCell ref="K5:K8"/>
    <mergeCell ref="L5:L8"/>
    <mergeCell ref="C6:C8"/>
    <mergeCell ref="J4:L4"/>
    <mergeCell ref="A35:B35"/>
    <mergeCell ref="A36:B36"/>
    <mergeCell ref="A1:J1"/>
    <mergeCell ref="A4:A8"/>
    <mergeCell ref="B4:B8"/>
    <mergeCell ref="C4:G4"/>
    <mergeCell ref="H4:H8"/>
    <mergeCell ref="I4:I8"/>
    <mergeCell ref="D6:D8"/>
    <mergeCell ref="E6:E8"/>
    <mergeCell ref="F6:F8"/>
  </mergeCells>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O42"/>
  <sheetViews>
    <sheetView topLeftCell="A16" workbookViewId="0">
      <selection activeCell="O38" sqref="O38"/>
    </sheetView>
  </sheetViews>
  <sheetFormatPr defaultRowHeight="15"/>
  <cols>
    <col min="2" max="2" width="20.5703125" customWidth="1"/>
    <col min="3" max="3" width="19.5703125" customWidth="1"/>
    <col min="4" max="4" width="14.42578125" customWidth="1"/>
    <col min="5" max="5" width="12.7109375" customWidth="1"/>
    <col min="6" max="6" width="15.85546875" customWidth="1"/>
    <col min="7" max="7" width="11.7109375" customWidth="1"/>
    <col min="8" max="8" width="13.85546875" customWidth="1"/>
    <col min="9" max="9" width="15.140625" customWidth="1"/>
    <col min="10" max="10" width="15.42578125" customWidth="1"/>
    <col min="11" max="11" width="13.85546875" customWidth="1"/>
    <col min="12" max="12" width="11.42578125" customWidth="1"/>
    <col min="13" max="13" width="14" customWidth="1"/>
    <col min="14" max="14" width="15.140625" customWidth="1"/>
    <col min="15" max="15" width="14.85546875" customWidth="1"/>
    <col min="16" max="16" width="16.28515625" customWidth="1"/>
  </cols>
  <sheetData>
    <row r="1" spans="1:15">
      <c r="A1" s="99" t="s">
        <v>601</v>
      </c>
      <c r="B1" s="84"/>
      <c r="C1" s="84"/>
      <c r="D1" s="84"/>
      <c r="E1" s="84"/>
      <c r="F1" s="84"/>
      <c r="G1" s="84"/>
      <c r="H1" s="84"/>
      <c r="I1" s="84"/>
      <c r="J1" s="84"/>
    </row>
    <row r="4" spans="1:15">
      <c r="A4" s="86" t="s">
        <v>0</v>
      </c>
      <c r="B4" s="86" t="s">
        <v>1</v>
      </c>
      <c r="C4" s="90" t="s">
        <v>2</v>
      </c>
      <c r="D4" s="90"/>
      <c r="E4" s="90"/>
      <c r="F4" s="90"/>
      <c r="G4" s="91"/>
      <c r="H4" s="86" t="s">
        <v>688</v>
      </c>
      <c r="I4" s="86" t="s">
        <v>689</v>
      </c>
      <c r="J4" s="89" t="s">
        <v>3</v>
      </c>
      <c r="K4" s="90"/>
      <c r="L4" s="91"/>
      <c r="M4" s="92" t="s">
        <v>690</v>
      </c>
      <c r="N4" s="86" t="s">
        <v>691</v>
      </c>
      <c r="O4" s="86" t="s">
        <v>47</v>
      </c>
    </row>
    <row r="5" spans="1:15">
      <c r="A5" s="87"/>
      <c r="B5" s="87"/>
      <c r="C5" s="90" t="s">
        <v>4</v>
      </c>
      <c r="D5" s="91"/>
      <c r="E5" s="89" t="s">
        <v>5</v>
      </c>
      <c r="F5" s="91"/>
      <c r="G5" s="86" t="s">
        <v>692</v>
      </c>
      <c r="H5" s="87"/>
      <c r="I5" s="87"/>
      <c r="J5" s="86" t="s">
        <v>693</v>
      </c>
      <c r="K5" s="86" t="s">
        <v>694</v>
      </c>
      <c r="L5" s="86" t="s">
        <v>695</v>
      </c>
      <c r="M5" s="93"/>
      <c r="N5" s="87"/>
      <c r="O5" s="87"/>
    </row>
    <row r="6" spans="1:15">
      <c r="A6" s="87"/>
      <c r="B6" s="87"/>
      <c r="C6" s="95" t="s">
        <v>696</v>
      </c>
      <c r="D6" s="86" t="s">
        <v>697</v>
      </c>
      <c r="E6" s="86" t="s">
        <v>698</v>
      </c>
      <c r="F6" s="86" t="s">
        <v>697</v>
      </c>
      <c r="G6" s="87"/>
      <c r="H6" s="87"/>
      <c r="I6" s="87"/>
      <c r="J6" s="87"/>
      <c r="K6" s="87"/>
      <c r="L6" s="87"/>
      <c r="M6" s="93"/>
      <c r="N6" s="87"/>
      <c r="O6" s="87"/>
    </row>
    <row r="7" spans="1:15">
      <c r="A7" s="87"/>
      <c r="B7" s="87"/>
      <c r="C7" s="96"/>
      <c r="D7" s="87"/>
      <c r="E7" s="87"/>
      <c r="F7" s="87"/>
      <c r="G7" s="87"/>
      <c r="H7" s="87"/>
      <c r="I7" s="87"/>
      <c r="J7" s="87"/>
      <c r="K7" s="87"/>
      <c r="L7" s="87"/>
      <c r="M7" s="93"/>
      <c r="N7" s="87"/>
      <c r="O7" s="87"/>
    </row>
    <row r="8" spans="1:15" ht="81" customHeight="1">
      <c r="A8" s="88"/>
      <c r="B8" s="88"/>
      <c r="C8" s="97"/>
      <c r="D8" s="88"/>
      <c r="E8" s="88"/>
      <c r="F8" s="88"/>
      <c r="G8" s="88"/>
      <c r="H8" s="88"/>
      <c r="I8" s="88"/>
      <c r="J8" s="88"/>
      <c r="K8" s="88"/>
      <c r="L8" s="88"/>
      <c r="M8" s="94"/>
      <c r="N8" s="88"/>
      <c r="O8" s="88"/>
    </row>
    <row r="9" spans="1:15">
      <c r="A9" s="2">
        <v>1</v>
      </c>
      <c r="B9" s="2">
        <v>2</v>
      </c>
      <c r="C9" s="2">
        <v>3</v>
      </c>
      <c r="D9" s="2">
        <v>4</v>
      </c>
      <c r="E9" s="2">
        <v>5</v>
      </c>
      <c r="F9" s="2">
        <v>6</v>
      </c>
      <c r="G9" s="2">
        <v>7</v>
      </c>
      <c r="H9" s="2">
        <v>8</v>
      </c>
      <c r="I9" s="2">
        <v>9</v>
      </c>
      <c r="J9" s="2">
        <v>10</v>
      </c>
      <c r="K9" s="2">
        <v>11</v>
      </c>
      <c r="L9" s="2">
        <v>12</v>
      </c>
      <c r="M9" s="2">
        <v>13</v>
      </c>
      <c r="N9" s="2">
        <v>14</v>
      </c>
      <c r="O9" s="2">
        <v>15</v>
      </c>
    </row>
    <row r="10" spans="1:15">
      <c r="A10" s="2">
        <v>1</v>
      </c>
      <c r="B10" s="2" t="s">
        <v>249</v>
      </c>
      <c r="C10" s="2">
        <v>18558</v>
      </c>
      <c r="D10" s="2">
        <v>14634</v>
      </c>
      <c r="E10" s="2">
        <v>4362</v>
      </c>
      <c r="F10" s="2">
        <v>6774</v>
      </c>
      <c r="G10" s="2">
        <v>44329</v>
      </c>
      <c r="H10" s="2">
        <v>1526</v>
      </c>
      <c r="I10" s="2">
        <v>42802</v>
      </c>
      <c r="J10" s="2">
        <v>35962</v>
      </c>
      <c r="K10" s="2">
        <v>3416</v>
      </c>
      <c r="L10" s="2">
        <v>39378</v>
      </c>
      <c r="M10" s="2">
        <v>4916</v>
      </c>
      <c r="N10" s="2">
        <v>12991</v>
      </c>
      <c r="O10" s="2">
        <v>92</v>
      </c>
    </row>
    <row r="11" spans="1:15">
      <c r="A11" s="2">
        <v>2</v>
      </c>
      <c r="B11" s="2" t="s">
        <v>250</v>
      </c>
      <c r="C11" s="2">
        <v>16317</v>
      </c>
      <c r="D11" s="2">
        <v>15129</v>
      </c>
      <c r="E11" s="2">
        <v>6538</v>
      </c>
      <c r="F11" s="2">
        <v>8397</v>
      </c>
      <c r="G11" s="2">
        <v>46381</v>
      </c>
      <c r="H11" s="2">
        <v>2143</v>
      </c>
      <c r="I11" s="2">
        <v>44239</v>
      </c>
      <c r="J11" s="2">
        <v>72223</v>
      </c>
      <c r="K11" s="2">
        <v>3336</v>
      </c>
      <c r="L11" s="2">
        <v>75559</v>
      </c>
      <c r="M11" s="2">
        <v>4683</v>
      </c>
      <c r="N11" s="2">
        <v>2066</v>
      </c>
      <c r="O11" s="2">
        <v>171</v>
      </c>
    </row>
    <row r="12" spans="1:15">
      <c r="A12" s="2">
        <v>3</v>
      </c>
      <c r="B12" s="2" t="s">
        <v>251</v>
      </c>
      <c r="C12" s="2">
        <v>4568</v>
      </c>
      <c r="D12" s="2">
        <v>7638</v>
      </c>
      <c r="E12" s="2">
        <v>2384</v>
      </c>
      <c r="F12" s="2">
        <v>3071</v>
      </c>
      <c r="G12" s="2">
        <v>17661</v>
      </c>
      <c r="H12" s="2">
        <v>892</v>
      </c>
      <c r="I12" s="2">
        <v>16769</v>
      </c>
      <c r="J12" s="2">
        <v>31470</v>
      </c>
      <c r="K12" s="2">
        <v>1557</v>
      </c>
      <c r="L12" s="2">
        <v>33027</v>
      </c>
      <c r="M12" s="2">
        <v>2186</v>
      </c>
      <c r="N12" s="2">
        <v>0</v>
      </c>
      <c r="O12" s="2">
        <v>197</v>
      </c>
    </row>
    <row r="13" spans="1:15">
      <c r="A13" s="2">
        <v>4</v>
      </c>
      <c r="B13" s="2" t="s">
        <v>252</v>
      </c>
      <c r="C13" s="2">
        <v>60987</v>
      </c>
      <c r="D13" s="2">
        <v>57595</v>
      </c>
      <c r="E13" s="2">
        <v>6752</v>
      </c>
      <c r="F13" s="2">
        <v>23891</v>
      </c>
      <c r="G13" s="2">
        <v>149225</v>
      </c>
      <c r="H13" s="2">
        <v>5450</v>
      </c>
      <c r="I13" s="2">
        <v>143775</v>
      </c>
      <c r="J13" s="2">
        <v>121666</v>
      </c>
      <c r="K13" s="2">
        <v>8818</v>
      </c>
      <c r="L13" s="2">
        <v>130485</v>
      </c>
      <c r="M13" s="2">
        <v>12922</v>
      </c>
      <c r="N13" s="2">
        <v>36966</v>
      </c>
      <c r="O13" s="2">
        <v>91</v>
      </c>
    </row>
    <row r="14" spans="1:15">
      <c r="A14" s="2">
        <v>5</v>
      </c>
      <c r="B14" s="2" t="s">
        <v>253</v>
      </c>
      <c r="C14" s="2">
        <v>27547</v>
      </c>
      <c r="D14" s="2">
        <v>17745</v>
      </c>
      <c r="E14" s="2">
        <v>7618</v>
      </c>
      <c r="F14" s="2">
        <v>12700</v>
      </c>
      <c r="G14" s="2">
        <v>65610</v>
      </c>
      <c r="H14" s="2">
        <v>2135</v>
      </c>
      <c r="I14" s="2">
        <v>63476</v>
      </c>
      <c r="J14" s="2">
        <v>23740</v>
      </c>
      <c r="K14" s="2">
        <v>4182</v>
      </c>
      <c r="L14" s="2">
        <v>27921</v>
      </c>
      <c r="M14" s="2">
        <v>6577</v>
      </c>
      <c r="N14" s="2">
        <v>34494</v>
      </c>
      <c r="O14" s="2">
        <v>44</v>
      </c>
    </row>
    <row r="15" spans="1:15">
      <c r="A15" s="2">
        <v>6</v>
      </c>
      <c r="B15" s="2" t="s">
        <v>254</v>
      </c>
      <c r="C15" s="2">
        <v>35293</v>
      </c>
      <c r="D15" s="2">
        <v>4550</v>
      </c>
      <c r="E15" s="2">
        <v>989</v>
      </c>
      <c r="F15" s="2">
        <v>2221</v>
      </c>
      <c r="G15" s="2">
        <v>43054</v>
      </c>
      <c r="H15" s="2">
        <v>2128</v>
      </c>
      <c r="I15" s="2">
        <v>40926</v>
      </c>
      <c r="J15" s="2">
        <v>19826</v>
      </c>
      <c r="K15" s="2">
        <v>3279</v>
      </c>
      <c r="L15" s="2">
        <v>23105</v>
      </c>
      <c r="M15" s="2">
        <v>5019</v>
      </c>
      <c r="N15" s="2">
        <v>19343</v>
      </c>
      <c r="O15" s="2">
        <v>56</v>
      </c>
    </row>
    <row r="16" spans="1:15">
      <c r="A16" s="2">
        <v>7</v>
      </c>
      <c r="B16" s="2" t="s">
        <v>147</v>
      </c>
      <c r="C16" s="2">
        <v>43164</v>
      </c>
      <c r="D16" s="2">
        <v>4471</v>
      </c>
      <c r="E16" s="2">
        <v>6474</v>
      </c>
      <c r="F16" s="2">
        <v>3158</v>
      </c>
      <c r="G16" s="2">
        <v>57267</v>
      </c>
      <c r="H16" s="2">
        <v>2606</v>
      </c>
      <c r="I16" s="2">
        <v>54661</v>
      </c>
      <c r="J16" s="2">
        <v>31028</v>
      </c>
      <c r="K16" s="2">
        <v>4617</v>
      </c>
      <c r="L16" s="2">
        <v>35646</v>
      </c>
      <c r="M16" s="2">
        <v>6418</v>
      </c>
      <c r="N16" s="2">
        <v>18013</v>
      </c>
      <c r="O16" s="2">
        <v>65</v>
      </c>
    </row>
    <row r="17" spans="1:15">
      <c r="A17" s="2">
        <v>8</v>
      </c>
      <c r="B17" s="2" t="s">
        <v>255</v>
      </c>
      <c r="C17" s="2">
        <v>19072</v>
      </c>
      <c r="D17" s="2">
        <v>12716</v>
      </c>
      <c r="E17" s="2">
        <v>6911</v>
      </c>
      <c r="F17" s="2">
        <v>4070</v>
      </c>
      <c r="G17" s="2">
        <v>42768</v>
      </c>
      <c r="H17" s="2">
        <v>1612</v>
      </c>
      <c r="I17" s="2">
        <v>41156</v>
      </c>
      <c r="J17" s="2">
        <v>34597</v>
      </c>
      <c r="K17" s="2">
        <v>2162</v>
      </c>
      <c r="L17" s="2">
        <v>36760</v>
      </c>
      <c r="M17" s="2">
        <v>3044</v>
      </c>
      <c r="N17" s="2">
        <v>12062</v>
      </c>
      <c r="O17" s="2">
        <v>89</v>
      </c>
    </row>
    <row r="18" spans="1:15">
      <c r="A18" s="2">
        <v>9</v>
      </c>
      <c r="B18" s="2" t="s">
        <v>256</v>
      </c>
      <c r="C18" s="2">
        <v>23355</v>
      </c>
      <c r="D18" s="2">
        <v>13051</v>
      </c>
      <c r="E18" s="2">
        <v>8481</v>
      </c>
      <c r="F18" s="2">
        <v>5882</v>
      </c>
      <c r="G18" s="2">
        <v>50768</v>
      </c>
      <c r="H18" s="2">
        <v>2212</v>
      </c>
      <c r="I18" s="2">
        <v>48556</v>
      </c>
      <c r="J18" s="2">
        <v>20087</v>
      </c>
      <c r="K18" s="2">
        <v>3243</v>
      </c>
      <c r="L18" s="2">
        <v>23330</v>
      </c>
      <c r="M18" s="2">
        <v>4485</v>
      </c>
      <c r="N18" s="2">
        <v>23964</v>
      </c>
      <c r="O18" s="2">
        <v>48</v>
      </c>
    </row>
    <row r="19" spans="1:15">
      <c r="A19" s="2">
        <v>10</v>
      </c>
      <c r="B19" s="2" t="s">
        <v>257</v>
      </c>
      <c r="C19" s="2">
        <v>32492</v>
      </c>
      <c r="D19" s="2">
        <v>11824</v>
      </c>
      <c r="E19" s="2">
        <v>8296</v>
      </c>
      <c r="F19" s="2">
        <v>8403</v>
      </c>
      <c r="G19" s="2">
        <v>61016</v>
      </c>
      <c r="H19" s="2">
        <v>2921</v>
      </c>
      <c r="I19" s="2">
        <v>58094</v>
      </c>
      <c r="J19" s="2">
        <v>55844</v>
      </c>
      <c r="K19" s="2">
        <v>3633</v>
      </c>
      <c r="L19" s="2">
        <v>59477</v>
      </c>
      <c r="M19" s="2">
        <v>5210</v>
      </c>
      <c r="N19" s="2">
        <v>7545</v>
      </c>
      <c r="O19" s="2">
        <v>102</v>
      </c>
    </row>
    <row r="20" spans="1:15">
      <c r="A20" s="2">
        <v>11</v>
      </c>
      <c r="B20" s="2" t="s">
        <v>258</v>
      </c>
      <c r="C20" s="2">
        <v>43990</v>
      </c>
      <c r="D20" s="2">
        <v>2165</v>
      </c>
      <c r="E20" s="2">
        <v>4021</v>
      </c>
      <c r="F20" s="2">
        <v>4567</v>
      </c>
      <c r="G20" s="2">
        <v>54743</v>
      </c>
      <c r="H20" s="2">
        <v>2689</v>
      </c>
      <c r="I20" s="2">
        <v>52054</v>
      </c>
      <c r="J20" s="2">
        <v>27623</v>
      </c>
      <c r="K20" s="2">
        <v>3792</v>
      </c>
      <c r="L20" s="2">
        <v>31415</v>
      </c>
      <c r="M20" s="2">
        <v>5370</v>
      </c>
      <c r="N20" s="2">
        <v>18997</v>
      </c>
      <c r="O20" s="2">
        <v>60</v>
      </c>
    </row>
    <row r="21" spans="1:15">
      <c r="A21" s="2">
        <v>12</v>
      </c>
      <c r="B21" s="2" t="s">
        <v>259</v>
      </c>
      <c r="C21" s="2">
        <v>26535</v>
      </c>
      <c r="D21" s="2">
        <v>17401</v>
      </c>
      <c r="E21" s="2">
        <v>1959</v>
      </c>
      <c r="F21" s="2">
        <v>15578</v>
      </c>
      <c r="G21" s="2">
        <v>61472</v>
      </c>
      <c r="H21" s="2">
        <v>1861</v>
      </c>
      <c r="I21" s="2">
        <v>59610</v>
      </c>
      <c r="J21" s="2">
        <v>42656</v>
      </c>
      <c r="K21" s="2">
        <v>3176</v>
      </c>
      <c r="L21" s="2">
        <v>45832</v>
      </c>
      <c r="M21" s="2">
        <v>4955</v>
      </c>
      <c r="N21" s="2">
        <v>20075</v>
      </c>
      <c r="O21" s="2">
        <v>77</v>
      </c>
    </row>
    <row r="22" spans="1:15">
      <c r="A22" s="2">
        <v>13</v>
      </c>
      <c r="B22" s="2" t="s">
        <v>710</v>
      </c>
      <c r="C22" s="2">
        <v>24129</v>
      </c>
      <c r="D22" s="2">
        <v>1720</v>
      </c>
      <c r="E22" s="2">
        <v>3607</v>
      </c>
      <c r="F22" s="2">
        <v>1437</v>
      </c>
      <c r="G22" s="2">
        <v>30894</v>
      </c>
      <c r="H22" s="2">
        <v>1499</v>
      </c>
      <c r="I22" s="2">
        <v>29395</v>
      </c>
      <c r="J22" s="2">
        <v>9580</v>
      </c>
      <c r="K22" s="2">
        <v>1526</v>
      </c>
      <c r="L22" s="2">
        <v>11106</v>
      </c>
      <c r="M22" s="2">
        <v>2173</v>
      </c>
      <c r="N22" s="2">
        <v>17718</v>
      </c>
      <c r="O22" s="2">
        <v>38</v>
      </c>
    </row>
    <row r="23" spans="1:15">
      <c r="A23" s="2">
        <v>14</v>
      </c>
      <c r="B23" s="2" t="s">
        <v>260</v>
      </c>
      <c r="C23" s="2">
        <v>13265</v>
      </c>
      <c r="D23" s="2">
        <v>3514</v>
      </c>
      <c r="E23" s="2">
        <v>4074</v>
      </c>
      <c r="F23" s="2">
        <v>3753</v>
      </c>
      <c r="G23" s="2">
        <v>24605</v>
      </c>
      <c r="H23" s="2">
        <v>1074</v>
      </c>
      <c r="I23" s="2">
        <v>23532</v>
      </c>
      <c r="J23" s="2">
        <v>19966</v>
      </c>
      <c r="K23" s="2">
        <v>2136</v>
      </c>
      <c r="L23" s="2">
        <v>22102</v>
      </c>
      <c r="M23" s="2">
        <v>3033</v>
      </c>
      <c r="N23" s="2">
        <v>5013</v>
      </c>
      <c r="O23" s="2">
        <v>94</v>
      </c>
    </row>
    <row r="24" spans="1:15">
      <c r="A24" s="2">
        <v>15</v>
      </c>
      <c r="B24" s="2" t="s">
        <v>261</v>
      </c>
      <c r="C24" s="2">
        <v>70528</v>
      </c>
      <c r="D24" s="2">
        <v>10917</v>
      </c>
      <c r="E24" s="2">
        <v>7498</v>
      </c>
      <c r="F24" s="2">
        <v>3671</v>
      </c>
      <c r="G24" s="2">
        <v>92615</v>
      </c>
      <c r="H24" s="2">
        <v>4131</v>
      </c>
      <c r="I24" s="2">
        <v>88484</v>
      </c>
      <c r="J24" s="2">
        <v>19447</v>
      </c>
      <c r="K24" s="2">
        <v>5618</v>
      </c>
      <c r="L24" s="2">
        <v>25065</v>
      </c>
      <c r="M24" s="2">
        <v>7813</v>
      </c>
      <c r="N24" s="2">
        <v>62091</v>
      </c>
      <c r="O24" s="2">
        <v>28</v>
      </c>
    </row>
    <row r="25" spans="1:15">
      <c r="A25" s="2">
        <v>16</v>
      </c>
      <c r="B25" s="2" t="s">
        <v>262</v>
      </c>
      <c r="C25" s="2">
        <v>20488</v>
      </c>
      <c r="D25" s="2">
        <v>19395</v>
      </c>
      <c r="E25" s="2">
        <v>7925</v>
      </c>
      <c r="F25" s="2">
        <v>6612</v>
      </c>
      <c r="G25" s="2">
        <v>54421</v>
      </c>
      <c r="H25" s="2">
        <v>2238</v>
      </c>
      <c r="I25" s="2">
        <v>52183</v>
      </c>
      <c r="J25" s="2">
        <v>31152</v>
      </c>
      <c r="K25" s="2">
        <v>5709</v>
      </c>
      <c r="L25" s="2">
        <v>36861</v>
      </c>
      <c r="M25" s="2">
        <v>7917</v>
      </c>
      <c r="N25" s="2">
        <v>15906</v>
      </c>
      <c r="O25" s="2">
        <v>71</v>
      </c>
    </row>
    <row r="26" spans="1:15">
      <c r="A26" s="2">
        <v>17</v>
      </c>
      <c r="B26" s="2" t="s">
        <v>263</v>
      </c>
      <c r="C26" s="2">
        <v>21302</v>
      </c>
      <c r="D26" s="2">
        <v>12936</v>
      </c>
      <c r="E26" s="2">
        <v>4747</v>
      </c>
      <c r="F26" s="2">
        <v>3529</v>
      </c>
      <c r="G26" s="2">
        <v>42515</v>
      </c>
      <c r="H26" s="2">
        <v>1845</v>
      </c>
      <c r="I26" s="2">
        <v>40670</v>
      </c>
      <c r="J26" s="2">
        <v>26247</v>
      </c>
      <c r="K26" s="2">
        <v>2870</v>
      </c>
      <c r="L26" s="2">
        <v>29117</v>
      </c>
      <c r="M26" s="2">
        <v>4282</v>
      </c>
      <c r="N26" s="2">
        <v>13182</v>
      </c>
      <c r="O26" s="2">
        <v>72</v>
      </c>
    </row>
    <row r="27" spans="1:15">
      <c r="A27" s="2">
        <v>18</v>
      </c>
      <c r="B27" s="2" t="s">
        <v>264</v>
      </c>
      <c r="C27" s="2">
        <v>21029</v>
      </c>
      <c r="D27" s="2">
        <v>2065</v>
      </c>
      <c r="E27" s="2">
        <v>5607</v>
      </c>
      <c r="F27" s="2">
        <v>1117</v>
      </c>
      <c r="G27" s="2">
        <v>29818</v>
      </c>
      <c r="H27" s="2">
        <v>1099</v>
      </c>
      <c r="I27" s="2">
        <v>28720</v>
      </c>
      <c r="J27" s="2">
        <v>6699</v>
      </c>
      <c r="K27" s="2">
        <v>1547</v>
      </c>
      <c r="L27" s="2">
        <v>8246</v>
      </c>
      <c r="M27" s="2">
        <v>2162</v>
      </c>
      <c r="N27" s="2">
        <v>19889</v>
      </c>
      <c r="O27" s="2">
        <v>29</v>
      </c>
    </row>
    <row r="28" spans="1:15">
      <c r="A28" s="2">
        <v>19</v>
      </c>
      <c r="B28" s="2" t="s">
        <v>265</v>
      </c>
      <c r="C28" s="2">
        <v>29168</v>
      </c>
      <c r="D28" s="2">
        <v>12803</v>
      </c>
      <c r="E28" s="2">
        <v>8346</v>
      </c>
      <c r="F28" s="2">
        <v>11232</v>
      </c>
      <c r="G28" s="2">
        <v>61550</v>
      </c>
      <c r="H28" s="2">
        <v>2487</v>
      </c>
      <c r="I28" s="2">
        <v>59063</v>
      </c>
      <c r="J28" s="2">
        <v>110918</v>
      </c>
      <c r="K28" s="2">
        <v>4405</v>
      </c>
      <c r="L28" s="2">
        <v>115323</v>
      </c>
      <c r="M28" s="2">
        <v>6316</v>
      </c>
      <c r="N28" s="2">
        <v>1001</v>
      </c>
      <c r="O28" s="2">
        <v>195</v>
      </c>
    </row>
    <row r="29" spans="1:15">
      <c r="A29" s="2">
        <v>20</v>
      </c>
      <c r="B29" s="2" t="s">
        <v>266</v>
      </c>
      <c r="C29" s="2">
        <v>20252</v>
      </c>
      <c r="D29" s="2">
        <v>25028</v>
      </c>
      <c r="E29" s="2">
        <v>3676</v>
      </c>
      <c r="F29" s="2">
        <v>23070</v>
      </c>
      <c r="G29" s="2">
        <v>72025</v>
      </c>
      <c r="H29" s="2">
        <v>1876</v>
      </c>
      <c r="I29" s="2">
        <v>70149</v>
      </c>
      <c r="J29" s="2">
        <v>31400</v>
      </c>
      <c r="K29" s="2">
        <v>2379</v>
      </c>
      <c r="L29" s="2">
        <v>33779</v>
      </c>
      <c r="M29" s="2">
        <v>4022</v>
      </c>
      <c r="N29" s="2">
        <v>41138</v>
      </c>
      <c r="O29" s="2">
        <v>48</v>
      </c>
    </row>
    <row r="30" spans="1:15">
      <c r="A30" s="2">
        <v>21</v>
      </c>
      <c r="B30" s="2" t="s">
        <v>267</v>
      </c>
      <c r="C30" s="2">
        <v>11733</v>
      </c>
      <c r="D30" s="2">
        <v>36375</v>
      </c>
      <c r="E30" s="2">
        <v>5766</v>
      </c>
      <c r="F30" s="2">
        <v>11805</v>
      </c>
      <c r="G30" s="2">
        <v>65679</v>
      </c>
      <c r="H30" s="2">
        <v>1275</v>
      </c>
      <c r="I30" s="2">
        <v>64404</v>
      </c>
      <c r="J30" s="2">
        <v>19649</v>
      </c>
      <c r="K30" s="2">
        <v>4065</v>
      </c>
      <c r="L30" s="2">
        <v>23714</v>
      </c>
      <c r="M30" s="2">
        <v>5863</v>
      </c>
      <c r="N30" s="2">
        <v>41456</v>
      </c>
      <c r="O30" s="2">
        <v>37</v>
      </c>
    </row>
    <row r="31" spans="1:15">
      <c r="A31" s="2">
        <v>22</v>
      </c>
      <c r="B31" s="2" t="s">
        <v>268</v>
      </c>
      <c r="C31" s="2">
        <v>19850</v>
      </c>
      <c r="D31" s="2">
        <v>11380</v>
      </c>
      <c r="E31" s="2">
        <v>8810</v>
      </c>
      <c r="F31" s="2">
        <v>2902</v>
      </c>
      <c r="G31" s="2">
        <v>42942</v>
      </c>
      <c r="H31" s="2">
        <v>1799</v>
      </c>
      <c r="I31" s="2">
        <v>41143</v>
      </c>
      <c r="J31" s="2">
        <v>19923</v>
      </c>
      <c r="K31" s="2">
        <v>3915</v>
      </c>
      <c r="L31" s="2">
        <v>23838</v>
      </c>
      <c r="M31" s="2">
        <v>6133</v>
      </c>
      <c r="N31" s="2">
        <v>17762</v>
      </c>
      <c r="O31" s="2">
        <v>58</v>
      </c>
    </row>
    <row r="32" spans="1:15">
      <c r="A32" s="2">
        <v>23</v>
      </c>
      <c r="B32" s="2" t="s">
        <v>269</v>
      </c>
      <c r="C32" s="2">
        <v>21247</v>
      </c>
      <c r="D32" s="2">
        <v>20754</v>
      </c>
      <c r="E32" s="2">
        <v>3941</v>
      </c>
      <c r="F32" s="2">
        <v>21940</v>
      </c>
      <c r="G32" s="2">
        <v>67883</v>
      </c>
      <c r="H32" s="2">
        <v>1525</v>
      </c>
      <c r="I32" s="2">
        <v>66358</v>
      </c>
      <c r="J32" s="2">
        <v>10102</v>
      </c>
      <c r="K32" s="2">
        <v>3141</v>
      </c>
      <c r="L32" s="2">
        <v>13243</v>
      </c>
      <c r="M32" s="2">
        <v>5316</v>
      </c>
      <c r="N32" s="2">
        <v>51373</v>
      </c>
      <c r="O32" s="2">
        <v>20</v>
      </c>
    </row>
    <row r="33" spans="1:15">
      <c r="A33" s="2">
        <v>24</v>
      </c>
      <c r="B33" s="2" t="s">
        <v>270</v>
      </c>
      <c r="C33" s="2">
        <v>44268</v>
      </c>
      <c r="D33" s="2">
        <v>28926</v>
      </c>
      <c r="E33" s="2">
        <v>3386</v>
      </c>
      <c r="F33" s="2">
        <v>12003</v>
      </c>
      <c r="G33" s="2">
        <v>88584</v>
      </c>
      <c r="H33" s="2">
        <v>3729</v>
      </c>
      <c r="I33" s="2">
        <v>84855</v>
      </c>
      <c r="J33" s="2">
        <v>23943</v>
      </c>
      <c r="K33" s="2">
        <v>3198</v>
      </c>
      <c r="L33" s="2">
        <v>27141</v>
      </c>
      <c r="M33" s="2">
        <v>4488</v>
      </c>
      <c r="N33" s="2">
        <v>56538</v>
      </c>
      <c r="O33" s="2">
        <v>32</v>
      </c>
    </row>
    <row r="34" spans="1:15">
      <c r="A34" s="2">
        <v>25</v>
      </c>
      <c r="B34" s="2" t="s">
        <v>271</v>
      </c>
      <c r="C34" s="2">
        <v>33990</v>
      </c>
      <c r="D34" s="2">
        <v>33189</v>
      </c>
      <c r="E34" s="2">
        <v>12688</v>
      </c>
      <c r="F34" s="2">
        <v>17125</v>
      </c>
      <c r="G34" s="2">
        <v>96993</v>
      </c>
      <c r="H34" s="2">
        <v>3976</v>
      </c>
      <c r="I34" s="2">
        <v>93017</v>
      </c>
      <c r="J34" s="2">
        <v>96635</v>
      </c>
      <c r="K34" s="2">
        <v>5965</v>
      </c>
      <c r="L34" s="2">
        <v>102600</v>
      </c>
      <c r="M34" s="2">
        <v>8462</v>
      </c>
      <c r="N34" s="2">
        <v>15579</v>
      </c>
      <c r="O34" s="2">
        <v>110</v>
      </c>
    </row>
    <row r="35" spans="1:15">
      <c r="A35" s="2">
        <v>26</v>
      </c>
      <c r="B35" s="2" t="s">
        <v>273</v>
      </c>
      <c r="C35" s="2">
        <v>67640</v>
      </c>
      <c r="D35" s="2">
        <v>1727</v>
      </c>
      <c r="E35" s="2">
        <v>1819</v>
      </c>
      <c r="F35" s="2">
        <v>3239</v>
      </c>
      <c r="G35" s="2">
        <v>74425</v>
      </c>
      <c r="H35" s="2">
        <v>3660</v>
      </c>
      <c r="I35" s="2">
        <v>70765</v>
      </c>
      <c r="J35" s="2">
        <v>15212</v>
      </c>
      <c r="K35" s="2">
        <v>2214</v>
      </c>
      <c r="L35" s="2">
        <v>17452</v>
      </c>
      <c r="M35" s="2">
        <v>3127</v>
      </c>
      <c r="N35" s="2">
        <v>52509</v>
      </c>
      <c r="O35" s="2">
        <v>25</v>
      </c>
    </row>
    <row r="36" spans="1:15">
      <c r="A36" s="2">
        <v>27</v>
      </c>
      <c r="B36" s="2" t="s">
        <v>272</v>
      </c>
      <c r="C36" s="2">
        <v>46284</v>
      </c>
      <c r="D36" s="2">
        <v>1363</v>
      </c>
      <c r="E36" s="2">
        <v>2839</v>
      </c>
      <c r="F36" s="2">
        <v>2945</v>
      </c>
      <c r="G36" s="2">
        <v>53431</v>
      </c>
      <c r="H36" s="2">
        <v>2629</v>
      </c>
      <c r="I36" s="2">
        <v>50803</v>
      </c>
      <c r="J36" s="2">
        <v>17138</v>
      </c>
      <c r="K36" s="2">
        <v>2654</v>
      </c>
      <c r="L36" s="2">
        <v>19792</v>
      </c>
      <c r="M36" s="2">
        <v>3756</v>
      </c>
      <c r="N36" s="2">
        <v>29918</v>
      </c>
      <c r="O36" s="2">
        <v>39</v>
      </c>
    </row>
    <row r="37" spans="1:15">
      <c r="A37" s="13"/>
      <c r="B37" s="12" t="s">
        <v>83</v>
      </c>
      <c r="C37" s="12">
        <v>817051</v>
      </c>
      <c r="D37" s="12">
        <v>401012</v>
      </c>
      <c r="E37" s="12">
        <v>149515</v>
      </c>
      <c r="F37" s="12">
        <v>225095</v>
      </c>
      <c r="G37" s="12">
        <v>1592673</v>
      </c>
      <c r="H37" s="12">
        <v>63013</v>
      </c>
      <c r="I37" s="12">
        <v>1529660</v>
      </c>
      <c r="J37" s="12">
        <v>974731</v>
      </c>
      <c r="K37" s="45">
        <v>96581</v>
      </c>
      <c r="L37" s="12">
        <v>1071312</v>
      </c>
      <c r="M37" s="12">
        <v>140693</v>
      </c>
      <c r="N37" s="12">
        <v>647580</v>
      </c>
      <c r="O37" s="12">
        <v>70</v>
      </c>
    </row>
    <row r="38" spans="1:15">
      <c r="A38" s="13"/>
      <c r="B38" s="12" t="s">
        <v>84</v>
      </c>
      <c r="C38" s="12">
        <v>8.17</v>
      </c>
      <c r="D38" s="12">
        <v>4.01</v>
      </c>
      <c r="E38" s="12">
        <v>1.5</v>
      </c>
      <c r="F38" s="12">
        <v>2.25</v>
      </c>
      <c r="G38" s="12">
        <v>15.93</v>
      </c>
      <c r="H38" s="12">
        <v>0.63</v>
      </c>
      <c r="I38" s="12">
        <v>15.3</v>
      </c>
      <c r="J38" s="12">
        <v>9.75</v>
      </c>
      <c r="K38" s="45">
        <v>0.97</v>
      </c>
      <c r="L38" s="12">
        <v>10.71</v>
      </c>
      <c r="M38" s="12">
        <v>1.41</v>
      </c>
      <c r="N38" s="12">
        <v>6.48</v>
      </c>
      <c r="O38" s="12">
        <v>70</v>
      </c>
    </row>
    <row r="41" spans="1:15">
      <c r="A41" s="98" t="s">
        <v>686</v>
      </c>
      <c r="B41" s="98"/>
    </row>
    <row r="42" spans="1:15">
      <c r="A42" s="98" t="s">
        <v>687</v>
      </c>
      <c r="B42" s="98"/>
    </row>
  </sheetData>
  <mergeCells count="22">
    <mergeCell ref="M4:M8"/>
    <mergeCell ref="N4:N8"/>
    <mergeCell ref="O4:O8"/>
    <mergeCell ref="C5:D5"/>
    <mergeCell ref="E5:F5"/>
    <mergeCell ref="G5:G8"/>
    <mergeCell ref="J5:J8"/>
    <mergeCell ref="K5:K8"/>
    <mergeCell ref="L5:L8"/>
    <mergeCell ref="C6:C8"/>
    <mergeCell ref="J4:L4"/>
    <mergeCell ref="A41:B41"/>
    <mergeCell ref="A42:B42"/>
    <mergeCell ref="A1:J1"/>
    <mergeCell ref="A4:A8"/>
    <mergeCell ref="B4:B8"/>
    <mergeCell ref="C4:G4"/>
    <mergeCell ref="H4:H8"/>
    <mergeCell ref="I4:I8"/>
    <mergeCell ref="D6:D8"/>
    <mergeCell ref="E6:E8"/>
    <mergeCell ref="F6:F8"/>
  </mergeCell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O28"/>
  <sheetViews>
    <sheetView topLeftCell="A7" workbookViewId="0">
      <selection activeCell="O25" sqref="O25"/>
    </sheetView>
  </sheetViews>
  <sheetFormatPr defaultRowHeight="15"/>
  <cols>
    <col min="2" max="2" width="22.5703125" customWidth="1"/>
    <col min="3" max="3" width="20.42578125" customWidth="1"/>
    <col min="4" max="4" width="11.85546875" customWidth="1"/>
    <col min="5" max="5" width="12.7109375" customWidth="1"/>
    <col min="6" max="6" width="15.28515625" customWidth="1"/>
    <col min="7" max="7" width="10.85546875" customWidth="1"/>
    <col min="8" max="8" width="15.140625" customWidth="1"/>
    <col min="9" max="9" width="15.7109375" customWidth="1"/>
    <col min="10" max="10" width="14.7109375" customWidth="1"/>
    <col min="11" max="11" width="11.5703125" customWidth="1"/>
    <col min="12" max="12" width="12.140625" customWidth="1"/>
    <col min="13" max="13" width="16.85546875" customWidth="1"/>
    <col min="14" max="14" width="16.140625" customWidth="1"/>
    <col min="15" max="15" width="17" customWidth="1"/>
    <col min="16" max="16" width="18" customWidth="1"/>
  </cols>
  <sheetData>
    <row r="1" spans="1:15">
      <c r="A1" s="99" t="s">
        <v>602</v>
      </c>
      <c r="B1" s="99"/>
      <c r="C1" s="99"/>
      <c r="D1" s="99"/>
      <c r="E1" s="99"/>
      <c r="F1" s="99"/>
      <c r="G1" s="99"/>
      <c r="H1" s="99"/>
      <c r="I1" s="99"/>
      <c r="J1" s="99"/>
    </row>
    <row r="4" spans="1:15">
      <c r="A4" s="86" t="s">
        <v>0</v>
      </c>
      <c r="B4" s="86" t="s">
        <v>1</v>
      </c>
      <c r="C4" s="90" t="s">
        <v>2</v>
      </c>
      <c r="D4" s="90"/>
      <c r="E4" s="90"/>
      <c r="F4" s="90"/>
      <c r="G4" s="91"/>
      <c r="H4" s="86" t="s">
        <v>688</v>
      </c>
      <c r="I4" s="86" t="s">
        <v>689</v>
      </c>
      <c r="J4" s="89" t="s">
        <v>3</v>
      </c>
      <c r="K4" s="90"/>
      <c r="L4" s="91"/>
      <c r="M4" s="92" t="s">
        <v>690</v>
      </c>
      <c r="N4" s="86" t="s">
        <v>691</v>
      </c>
      <c r="O4" s="86" t="s">
        <v>47</v>
      </c>
    </row>
    <row r="5" spans="1:15">
      <c r="A5" s="87"/>
      <c r="B5" s="87"/>
      <c r="C5" s="90" t="s">
        <v>4</v>
      </c>
      <c r="D5" s="91"/>
      <c r="E5" s="89" t="s">
        <v>5</v>
      </c>
      <c r="F5" s="91"/>
      <c r="G5" s="86" t="s">
        <v>692</v>
      </c>
      <c r="H5" s="87"/>
      <c r="I5" s="87"/>
      <c r="J5" s="86" t="s">
        <v>693</v>
      </c>
      <c r="K5" s="86" t="s">
        <v>694</v>
      </c>
      <c r="L5" s="86" t="s">
        <v>695</v>
      </c>
      <c r="M5" s="93"/>
      <c r="N5" s="87"/>
      <c r="O5" s="87"/>
    </row>
    <row r="6" spans="1:15">
      <c r="A6" s="87"/>
      <c r="B6" s="87"/>
      <c r="C6" s="95" t="s">
        <v>696</v>
      </c>
      <c r="D6" s="86" t="s">
        <v>697</v>
      </c>
      <c r="E6" s="86" t="s">
        <v>698</v>
      </c>
      <c r="F6" s="86" t="s">
        <v>697</v>
      </c>
      <c r="G6" s="87"/>
      <c r="H6" s="87"/>
      <c r="I6" s="87"/>
      <c r="J6" s="87"/>
      <c r="K6" s="87"/>
      <c r="L6" s="87"/>
      <c r="M6" s="93"/>
      <c r="N6" s="87"/>
      <c r="O6" s="87"/>
    </row>
    <row r="7" spans="1:15">
      <c r="A7" s="87"/>
      <c r="B7" s="87"/>
      <c r="C7" s="96"/>
      <c r="D7" s="87"/>
      <c r="E7" s="87"/>
      <c r="F7" s="87"/>
      <c r="G7" s="87"/>
      <c r="H7" s="87"/>
      <c r="I7" s="87"/>
      <c r="J7" s="87"/>
      <c r="K7" s="87"/>
      <c r="L7" s="87"/>
      <c r="M7" s="93"/>
      <c r="N7" s="87"/>
      <c r="O7" s="87"/>
    </row>
    <row r="8" spans="1:15" ht="93" customHeight="1">
      <c r="A8" s="88"/>
      <c r="B8" s="88"/>
      <c r="C8" s="97"/>
      <c r="D8" s="88"/>
      <c r="E8" s="88"/>
      <c r="F8" s="88"/>
      <c r="G8" s="88"/>
      <c r="H8" s="88"/>
      <c r="I8" s="88"/>
      <c r="J8" s="88"/>
      <c r="K8" s="88"/>
      <c r="L8" s="88"/>
      <c r="M8" s="94"/>
      <c r="N8" s="88"/>
      <c r="O8" s="88"/>
    </row>
    <row r="9" spans="1:15">
      <c r="A9" s="2">
        <v>1</v>
      </c>
      <c r="B9" s="2">
        <v>2</v>
      </c>
      <c r="C9" s="2">
        <v>3</v>
      </c>
      <c r="D9" s="2">
        <v>4</v>
      </c>
      <c r="E9" s="2">
        <v>5</v>
      </c>
      <c r="F9" s="2">
        <v>6</v>
      </c>
      <c r="G9" s="2">
        <v>7</v>
      </c>
      <c r="H9" s="2">
        <v>8</v>
      </c>
      <c r="I9" s="2">
        <v>9</v>
      </c>
      <c r="J9" s="2">
        <v>10</v>
      </c>
      <c r="K9" s="2">
        <v>11</v>
      </c>
      <c r="L9" s="2">
        <v>12</v>
      </c>
      <c r="M9" s="2">
        <v>13</v>
      </c>
      <c r="N9" s="2">
        <v>14</v>
      </c>
      <c r="O9" s="2">
        <v>15</v>
      </c>
    </row>
    <row r="10" spans="1:15">
      <c r="A10" s="2">
        <v>1</v>
      </c>
      <c r="B10" s="2" t="s">
        <v>714</v>
      </c>
      <c r="C10" s="2">
        <v>22100</v>
      </c>
      <c r="D10" s="2">
        <v>0</v>
      </c>
      <c r="E10" s="2">
        <v>13639</v>
      </c>
      <c r="F10" s="2">
        <v>10869</v>
      </c>
      <c r="G10" s="2">
        <v>46608</v>
      </c>
      <c r="H10" s="2">
        <v>4662</v>
      </c>
      <c r="I10" s="2">
        <v>41946</v>
      </c>
      <c r="J10" s="2">
        <v>6324</v>
      </c>
      <c r="K10" s="2">
        <v>6541</v>
      </c>
      <c r="L10" s="2">
        <v>12865</v>
      </c>
      <c r="M10" s="2">
        <v>7712</v>
      </c>
      <c r="N10" s="2">
        <v>27910</v>
      </c>
      <c r="O10" s="2">
        <v>31</v>
      </c>
    </row>
    <row r="11" spans="1:15">
      <c r="A11" s="2">
        <v>2</v>
      </c>
      <c r="B11" s="2" t="s">
        <v>715</v>
      </c>
      <c r="C11" s="2">
        <v>27038</v>
      </c>
      <c r="D11" s="2">
        <v>0</v>
      </c>
      <c r="E11" s="2">
        <v>9603</v>
      </c>
      <c r="F11" s="2">
        <v>0</v>
      </c>
      <c r="G11" s="2">
        <v>36641</v>
      </c>
      <c r="H11" s="2">
        <v>2160</v>
      </c>
      <c r="I11" s="2">
        <v>34481</v>
      </c>
      <c r="J11" s="2">
        <v>12663</v>
      </c>
      <c r="K11" s="2">
        <v>8675</v>
      </c>
      <c r="L11" s="2">
        <v>21338</v>
      </c>
      <c r="M11" s="2">
        <v>11145</v>
      </c>
      <c r="N11" s="2">
        <v>12053</v>
      </c>
      <c r="O11" s="2">
        <v>62</v>
      </c>
    </row>
    <row r="12" spans="1:15">
      <c r="A12" s="2">
        <v>3</v>
      </c>
      <c r="B12" s="2" t="s">
        <v>274</v>
      </c>
      <c r="C12" s="2">
        <v>30812</v>
      </c>
      <c r="D12" s="2">
        <v>0</v>
      </c>
      <c r="E12" s="2">
        <v>17116</v>
      </c>
      <c r="F12" s="2">
        <v>13914</v>
      </c>
      <c r="G12" s="2">
        <v>61842</v>
      </c>
      <c r="H12" s="2">
        <v>5059</v>
      </c>
      <c r="I12" s="2">
        <v>56783</v>
      </c>
      <c r="J12" s="2">
        <v>20186</v>
      </c>
      <c r="K12" s="2">
        <v>9196</v>
      </c>
      <c r="L12" s="2">
        <v>29382</v>
      </c>
      <c r="M12" s="2">
        <v>11994</v>
      </c>
      <c r="N12" s="2">
        <v>24902</v>
      </c>
      <c r="O12" s="2">
        <v>52</v>
      </c>
    </row>
    <row r="13" spans="1:15">
      <c r="A13" s="2">
        <v>4</v>
      </c>
      <c r="B13" s="2" t="s">
        <v>275</v>
      </c>
      <c r="C13" s="2">
        <v>17227</v>
      </c>
      <c r="D13" s="2">
        <v>0</v>
      </c>
      <c r="E13" s="2">
        <v>7279</v>
      </c>
      <c r="F13" s="2">
        <v>2398</v>
      </c>
      <c r="G13" s="2">
        <v>26904</v>
      </c>
      <c r="H13" s="2">
        <v>2272</v>
      </c>
      <c r="I13" s="2">
        <v>24632</v>
      </c>
      <c r="J13" s="2">
        <v>5200</v>
      </c>
      <c r="K13" s="2">
        <v>4032</v>
      </c>
      <c r="L13" s="2">
        <v>9232</v>
      </c>
      <c r="M13" s="2">
        <v>4932</v>
      </c>
      <c r="N13" s="2">
        <v>14560</v>
      </c>
      <c r="O13" s="2">
        <v>37</v>
      </c>
    </row>
    <row r="14" spans="1:15">
      <c r="A14" s="2">
        <v>5</v>
      </c>
      <c r="B14" s="2" t="s">
        <v>276</v>
      </c>
      <c r="C14" s="2">
        <v>40863</v>
      </c>
      <c r="D14" s="2">
        <v>0</v>
      </c>
      <c r="E14" s="2">
        <v>11620</v>
      </c>
      <c r="F14" s="2">
        <v>6706</v>
      </c>
      <c r="G14" s="2">
        <v>59189</v>
      </c>
      <c r="H14" s="2">
        <v>5127</v>
      </c>
      <c r="I14" s="2">
        <v>54062</v>
      </c>
      <c r="J14" s="2">
        <v>18460</v>
      </c>
      <c r="K14" s="2">
        <v>7659</v>
      </c>
      <c r="L14" s="2">
        <v>26119</v>
      </c>
      <c r="M14" s="2">
        <v>9558</v>
      </c>
      <c r="N14" s="2">
        <v>27221</v>
      </c>
      <c r="O14" s="2">
        <v>48</v>
      </c>
    </row>
    <row r="15" spans="1:15">
      <c r="A15" s="2">
        <v>6</v>
      </c>
      <c r="B15" s="2" t="s">
        <v>277</v>
      </c>
      <c r="C15" s="2">
        <v>27718</v>
      </c>
      <c r="D15" s="2">
        <v>0</v>
      </c>
      <c r="E15" s="2">
        <v>7852</v>
      </c>
      <c r="F15" s="2">
        <v>2048</v>
      </c>
      <c r="G15" s="2">
        <v>37618</v>
      </c>
      <c r="H15" s="2">
        <v>3264</v>
      </c>
      <c r="I15" s="2">
        <v>34354</v>
      </c>
      <c r="J15" s="2">
        <v>22940</v>
      </c>
      <c r="K15" s="2">
        <v>4255</v>
      </c>
      <c r="L15" s="2">
        <v>27195</v>
      </c>
      <c r="M15" s="2">
        <v>5834</v>
      </c>
      <c r="N15" s="2">
        <v>7455</v>
      </c>
      <c r="O15" s="2">
        <v>79</v>
      </c>
    </row>
    <row r="16" spans="1:15">
      <c r="A16" s="2">
        <v>7</v>
      </c>
      <c r="B16" s="2" t="s">
        <v>278</v>
      </c>
      <c r="C16" s="2">
        <v>28172</v>
      </c>
      <c r="D16" s="2">
        <v>0</v>
      </c>
      <c r="E16" s="2">
        <v>17138</v>
      </c>
      <c r="F16" s="2">
        <v>6796</v>
      </c>
      <c r="G16" s="2">
        <v>53106</v>
      </c>
      <c r="H16" s="2">
        <v>5023</v>
      </c>
      <c r="I16" s="2">
        <v>47083</v>
      </c>
      <c r="J16" s="2">
        <v>6632</v>
      </c>
      <c r="K16" s="2">
        <v>6730</v>
      </c>
      <c r="L16" s="2">
        <v>13362</v>
      </c>
      <c r="M16" s="2">
        <v>8217</v>
      </c>
      <c r="N16" s="2">
        <v>32234</v>
      </c>
      <c r="O16" s="2">
        <v>28</v>
      </c>
    </row>
    <row r="17" spans="1:15">
      <c r="A17" s="2">
        <v>8</v>
      </c>
      <c r="B17" s="2" t="s">
        <v>279</v>
      </c>
      <c r="C17" s="2">
        <v>32010</v>
      </c>
      <c r="D17" s="2">
        <v>0</v>
      </c>
      <c r="E17" s="2">
        <v>15606</v>
      </c>
      <c r="F17" s="2">
        <v>8114</v>
      </c>
      <c r="G17" s="2">
        <v>55730</v>
      </c>
      <c r="H17" s="2">
        <v>4966</v>
      </c>
      <c r="I17" s="2">
        <v>50764</v>
      </c>
      <c r="J17" s="2">
        <v>18092</v>
      </c>
      <c r="K17" s="2">
        <v>12663</v>
      </c>
      <c r="L17" s="2">
        <v>30755</v>
      </c>
      <c r="M17" s="2">
        <v>18331</v>
      </c>
      <c r="N17" s="2">
        <v>14828</v>
      </c>
      <c r="O17" s="2">
        <v>61</v>
      </c>
    </row>
    <row r="18" spans="1:15">
      <c r="A18" s="2">
        <v>9</v>
      </c>
      <c r="B18" s="2" t="s">
        <v>716</v>
      </c>
      <c r="C18" s="2">
        <v>35809</v>
      </c>
      <c r="D18" s="2">
        <v>0</v>
      </c>
      <c r="E18" s="2">
        <v>15756</v>
      </c>
      <c r="F18" s="2">
        <v>30823</v>
      </c>
      <c r="G18" s="2">
        <v>82388</v>
      </c>
      <c r="H18" s="2">
        <v>7355</v>
      </c>
      <c r="I18" s="2">
        <v>75033</v>
      </c>
      <c r="J18" s="2">
        <v>16401</v>
      </c>
      <c r="K18" s="2">
        <v>16374</v>
      </c>
      <c r="L18" s="2">
        <v>32775</v>
      </c>
      <c r="M18" s="2">
        <v>18951</v>
      </c>
      <c r="N18" s="2">
        <v>39681</v>
      </c>
      <c r="O18" s="2">
        <v>44</v>
      </c>
    </row>
    <row r="19" spans="1:15">
      <c r="A19" s="2">
        <v>10</v>
      </c>
      <c r="B19" s="2" t="s">
        <v>280</v>
      </c>
      <c r="C19" s="2">
        <v>15141</v>
      </c>
      <c r="D19" s="2">
        <v>1486</v>
      </c>
      <c r="E19" s="2">
        <v>14589</v>
      </c>
      <c r="F19" s="2">
        <v>3483</v>
      </c>
      <c r="G19" s="2">
        <v>34699</v>
      </c>
      <c r="H19" s="2">
        <v>3044</v>
      </c>
      <c r="I19" s="2">
        <v>31655</v>
      </c>
      <c r="J19" s="2">
        <v>5937</v>
      </c>
      <c r="K19" s="2">
        <v>4114</v>
      </c>
      <c r="L19" s="2">
        <v>10051</v>
      </c>
      <c r="M19" s="2">
        <v>4749</v>
      </c>
      <c r="N19" s="2">
        <v>20970</v>
      </c>
      <c r="O19" s="2">
        <v>32</v>
      </c>
    </row>
    <row r="20" spans="1:15">
      <c r="A20" s="2">
        <v>11</v>
      </c>
      <c r="B20" s="2" t="s">
        <v>713</v>
      </c>
      <c r="C20" s="2">
        <v>23584</v>
      </c>
      <c r="D20" s="2">
        <v>0</v>
      </c>
      <c r="E20" s="2">
        <v>21822</v>
      </c>
      <c r="F20" s="2">
        <v>4155</v>
      </c>
      <c r="G20" s="2">
        <v>49561</v>
      </c>
      <c r="H20" s="2">
        <v>4736</v>
      </c>
      <c r="I20" s="2">
        <v>44825</v>
      </c>
      <c r="J20" s="2">
        <v>12531</v>
      </c>
      <c r="K20" s="2">
        <v>7976</v>
      </c>
      <c r="L20" s="2">
        <v>20507</v>
      </c>
      <c r="M20" s="2">
        <v>9852</v>
      </c>
      <c r="N20" s="2">
        <v>22478</v>
      </c>
      <c r="O20" s="2">
        <v>46</v>
      </c>
    </row>
    <row r="21" spans="1:15">
      <c r="A21" s="2">
        <v>12</v>
      </c>
      <c r="B21" s="2" t="s">
        <v>711</v>
      </c>
      <c r="C21" s="2">
        <v>41846</v>
      </c>
      <c r="D21" s="2">
        <v>0</v>
      </c>
      <c r="E21" s="2">
        <v>19122</v>
      </c>
      <c r="F21" s="2">
        <v>16525</v>
      </c>
      <c r="G21" s="2">
        <v>77493</v>
      </c>
      <c r="H21" s="2">
        <v>7218</v>
      </c>
      <c r="I21" s="2">
        <v>70275</v>
      </c>
      <c r="J21" s="2">
        <v>23474</v>
      </c>
      <c r="K21" s="2">
        <v>9174</v>
      </c>
      <c r="L21" s="2">
        <v>32648</v>
      </c>
      <c r="M21" s="2">
        <v>11692</v>
      </c>
      <c r="N21" s="2">
        <v>35380</v>
      </c>
      <c r="O21" s="2">
        <v>46</v>
      </c>
    </row>
    <row r="22" spans="1:15">
      <c r="A22" s="2">
        <v>13</v>
      </c>
      <c r="B22" s="2" t="s">
        <v>712</v>
      </c>
      <c r="C22" s="2">
        <v>12818</v>
      </c>
      <c r="D22" s="2">
        <v>0</v>
      </c>
      <c r="E22" s="2">
        <v>15011</v>
      </c>
      <c r="F22" s="2">
        <v>3022</v>
      </c>
      <c r="G22" s="2">
        <v>30851</v>
      </c>
      <c r="H22" s="2">
        <v>3048</v>
      </c>
      <c r="I22" s="2">
        <v>27803</v>
      </c>
      <c r="J22" s="2">
        <v>9206</v>
      </c>
      <c r="K22" s="2">
        <v>9373</v>
      </c>
      <c r="L22" s="2">
        <v>18579</v>
      </c>
      <c r="M22" s="2">
        <v>11652</v>
      </c>
      <c r="N22" s="2">
        <v>8068</v>
      </c>
      <c r="O22" s="2">
        <v>67</v>
      </c>
    </row>
    <row r="23" spans="1:15">
      <c r="A23" s="2">
        <v>14</v>
      </c>
      <c r="B23" s="2" t="s">
        <v>281</v>
      </c>
      <c r="C23" s="2">
        <v>23749</v>
      </c>
      <c r="D23" s="2">
        <v>0</v>
      </c>
      <c r="E23" s="2">
        <v>6655</v>
      </c>
      <c r="F23" s="2">
        <v>2099</v>
      </c>
      <c r="G23" s="2">
        <v>32503</v>
      </c>
      <c r="H23" s="2">
        <v>3244</v>
      </c>
      <c r="I23" s="2">
        <v>29259</v>
      </c>
      <c r="J23" s="2">
        <v>4081</v>
      </c>
      <c r="K23" s="2">
        <v>3112</v>
      </c>
      <c r="L23" s="2">
        <v>7193</v>
      </c>
      <c r="M23" s="2">
        <v>5496</v>
      </c>
      <c r="N23" s="2">
        <v>19682</v>
      </c>
      <c r="O23" s="2">
        <v>25</v>
      </c>
    </row>
    <row r="24" spans="1:15">
      <c r="A24" s="13"/>
      <c r="B24" s="12" t="s">
        <v>83</v>
      </c>
      <c r="C24" s="12">
        <v>378887</v>
      </c>
      <c r="D24" s="12">
        <v>1486</v>
      </c>
      <c r="E24" s="12">
        <v>192808</v>
      </c>
      <c r="F24" s="12">
        <v>110952</v>
      </c>
      <c r="G24" s="12">
        <v>684133</v>
      </c>
      <c r="H24" s="12">
        <v>61178</v>
      </c>
      <c r="I24" s="12">
        <v>622955</v>
      </c>
      <c r="J24" s="12">
        <v>182127</v>
      </c>
      <c r="K24" s="12">
        <v>109874</v>
      </c>
      <c r="L24" s="12">
        <v>292001</v>
      </c>
      <c r="M24" s="12">
        <v>140115</v>
      </c>
      <c r="N24" s="12">
        <v>307422</v>
      </c>
      <c r="O24" s="12">
        <v>47</v>
      </c>
    </row>
    <row r="25" spans="1:15">
      <c r="A25" s="13"/>
      <c r="B25" s="12" t="s">
        <v>84</v>
      </c>
      <c r="C25" s="12">
        <v>3.79</v>
      </c>
      <c r="D25" s="12">
        <v>0.01</v>
      </c>
      <c r="E25" s="12">
        <v>1.93</v>
      </c>
      <c r="F25" s="12">
        <v>1.1100000000000001</v>
      </c>
      <c r="G25" s="12">
        <v>6.84</v>
      </c>
      <c r="H25" s="12">
        <v>0.61</v>
      </c>
      <c r="I25" s="12">
        <v>6.23</v>
      </c>
      <c r="J25" s="12">
        <v>1.82</v>
      </c>
      <c r="K25" s="12">
        <v>1.01</v>
      </c>
      <c r="L25" s="12">
        <v>2.92</v>
      </c>
      <c r="M25" s="12">
        <v>1.4</v>
      </c>
      <c r="N25" s="12">
        <v>3.07</v>
      </c>
      <c r="O25" s="12">
        <v>47</v>
      </c>
    </row>
    <row r="27" spans="1:15">
      <c r="A27" s="98" t="s">
        <v>686</v>
      </c>
      <c r="B27" s="98"/>
    </row>
    <row r="28" spans="1:15">
      <c r="A28" s="98" t="s">
        <v>687</v>
      </c>
      <c r="B28" s="98"/>
    </row>
  </sheetData>
  <mergeCells count="22">
    <mergeCell ref="M4:M8"/>
    <mergeCell ref="N4:N8"/>
    <mergeCell ref="O4:O8"/>
    <mergeCell ref="C5:D5"/>
    <mergeCell ref="E5:F5"/>
    <mergeCell ref="G5:G8"/>
    <mergeCell ref="J5:J8"/>
    <mergeCell ref="K5:K8"/>
    <mergeCell ref="L5:L8"/>
    <mergeCell ref="C6:C8"/>
    <mergeCell ref="J4:L4"/>
    <mergeCell ref="A27:B27"/>
    <mergeCell ref="A28:B28"/>
    <mergeCell ref="A1:J1"/>
    <mergeCell ref="A4:A8"/>
    <mergeCell ref="B4:B8"/>
    <mergeCell ref="C4:G4"/>
    <mergeCell ref="H4:H8"/>
    <mergeCell ref="I4:I8"/>
    <mergeCell ref="D6:D8"/>
    <mergeCell ref="E6:E8"/>
    <mergeCell ref="F6:F8"/>
  </mergeCells>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O62"/>
  <sheetViews>
    <sheetView topLeftCell="A39" workbookViewId="0">
      <selection activeCell="O59" sqref="O59"/>
    </sheetView>
  </sheetViews>
  <sheetFormatPr defaultRowHeight="15"/>
  <cols>
    <col min="2" max="2" width="15.5703125" customWidth="1"/>
    <col min="3" max="3" width="14.42578125" customWidth="1"/>
    <col min="5" max="5" width="15.28515625" customWidth="1"/>
    <col min="6" max="6" width="18.7109375" customWidth="1"/>
    <col min="7" max="7" width="14.85546875" customWidth="1"/>
    <col min="8" max="8" width="15.5703125" customWidth="1"/>
    <col min="9" max="9" width="15.42578125" customWidth="1"/>
    <col min="10" max="10" width="16.140625" customWidth="1"/>
    <col min="11" max="11" width="13.7109375" customWidth="1"/>
    <col min="12" max="12" width="14.140625" customWidth="1"/>
    <col min="13" max="13" width="14.85546875" customWidth="1"/>
    <col min="14" max="14" width="14.28515625" customWidth="1"/>
    <col min="15" max="15" width="15.7109375" customWidth="1"/>
    <col min="16" max="16" width="19.7109375" customWidth="1"/>
  </cols>
  <sheetData>
    <row r="1" spans="1:15">
      <c r="A1" s="99" t="s">
        <v>603</v>
      </c>
      <c r="B1" s="99"/>
      <c r="C1" s="99"/>
      <c r="D1" s="99"/>
      <c r="E1" s="99"/>
      <c r="F1" s="99"/>
      <c r="G1" s="99"/>
      <c r="H1" s="99"/>
      <c r="I1" s="99"/>
      <c r="J1" s="99"/>
      <c r="K1" s="99"/>
    </row>
    <row r="2" spans="1:15" ht="12" customHeight="1"/>
    <row r="3" spans="1:15" ht="12" customHeight="1"/>
    <row r="4" spans="1:15">
      <c r="A4" s="86" t="s">
        <v>0</v>
      </c>
      <c r="B4" s="86" t="s">
        <v>1</v>
      </c>
      <c r="C4" s="90" t="s">
        <v>2</v>
      </c>
      <c r="D4" s="90"/>
      <c r="E4" s="90"/>
      <c r="F4" s="90"/>
      <c r="G4" s="91"/>
      <c r="H4" s="86" t="s">
        <v>688</v>
      </c>
      <c r="I4" s="86" t="s">
        <v>689</v>
      </c>
      <c r="J4" s="89" t="s">
        <v>3</v>
      </c>
      <c r="K4" s="90"/>
      <c r="L4" s="91"/>
      <c r="M4" s="92" t="s">
        <v>690</v>
      </c>
      <c r="N4" s="86" t="s">
        <v>691</v>
      </c>
      <c r="O4" s="86" t="s">
        <v>47</v>
      </c>
    </row>
    <row r="5" spans="1:15">
      <c r="A5" s="87"/>
      <c r="B5" s="87"/>
      <c r="C5" s="90" t="s">
        <v>4</v>
      </c>
      <c r="D5" s="91"/>
      <c r="E5" s="89" t="s">
        <v>5</v>
      </c>
      <c r="F5" s="91"/>
      <c r="G5" s="86" t="s">
        <v>692</v>
      </c>
      <c r="H5" s="87"/>
      <c r="I5" s="87"/>
      <c r="J5" s="86" t="s">
        <v>693</v>
      </c>
      <c r="K5" s="86" t="s">
        <v>694</v>
      </c>
      <c r="L5" s="86" t="s">
        <v>695</v>
      </c>
      <c r="M5" s="93"/>
      <c r="N5" s="87"/>
      <c r="O5" s="87"/>
    </row>
    <row r="6" spans="1:15">
      <c r="A6" s="87"/>
      <c r="B6" s="87"/>
      <c r="C6" s="95" t="s">
        <v>696</v>
      </c>
      <c r="D6" s="86" t="s">
        <v>697</v>
      </c>
      <c r="E6" s="86" t="s">
        <v>698</v>
      </c>
      <c r="F6" s="86" t="s">
        <v>697</v>
      </c>
      <c r="G6" s="87"/>
      <c r="H6" s="87"/>
      <c r="I6" s="87"/>
      <c r="J6" s="87"/>
      <c r="K6" s="87"/>
      <c r="L6" s="87"/>
      <c r="M6" s="93"/>
      <c r="N6" s="87"/>
      <c r="O6" s="87"/>
    </row>
    <row r="7" spans="1:15">
      <c r="A7" s="87"/>
      <c r="B7" s="87"/>
      <c r="C7" s="96"/>
      <c r="D7" s="87"/>
      <c r="E7" s="87"/>
      <c r="F7" s="87"/>
      <c r="G7" s="87"/>
      <c r="H7" s="87"/>
      <c r="I7" s="87"/>
      <c r="J7" s="87"/>
      <c r="K7" s="87"/>
      <c r="L7" s="87"/>
      <c r="M7" s="93"/>
      <c r="N7" s="87"/>
      <c r="O7" s="87"/>
    </row>
    <row r="8" spans="1:15" ht="72" customHeight="1">
      <c r="A8" s="88"/>
      <c r="B8" s="88"/>
      <c r="C8" s="97"/>
      <c r="D8" s="88"/>
      <c r="E8" s="88"/>
      <c r="F8" s="88"/>
      <c r="G8" s="88"/>
      <c r="H8" s="88"/>
      <c r="I8" s="88"/>
      <c r="J8" s="88"/>
      <c r="K8" s="88"/>
      <c r="L8" s="88"/>
      <c r="M8" s="94"/>
      <c r="N8" s="88"/>
      <c r="O8" s="88"/>
    </row>
    <row r="9" spans="1:15">
      <c r="A9" s="2">
        <v>1</v>
      </c>
      <c r="B9" s="2">
        <v>2</v>
      </c>
      <c r="C9" s="2">
        <v>3</v>
      </c>
      <c r="D9" s="2">
        <v>4</v>
      </c>
      <c r="E9" s="2">
        <v>5</v>
      </c>
      <c r="F9" s="2">
        <v>6</v>
      </c>
      <c r="G9" s="2">
        <v>7</v>
      </c>
      <c r="H9" s="2">
        <v>8</v>
      </c>
      <c r="I9" s="2">
        <v>9</v>
      </c>
      <c r="J9" s="2">
        <v>10</v>
      </c>
      <c r="K9" s="2">
        <v>11</v>
      </c>
      <c r="L9" s="2">
        <v>12</v>
      </c>
      <c r="M9" s="2">
        <v>13</v>
      </c>
      <c r="N9" s="2">
        <v>14</v>
      </c>
      <c r="O9" s="2">
        <v>15</v>
      </c>
    </row>
    <row r="10" spans="1:15">
      <c r="A10" s="2">
        <v>1</v>
      </c>
      <c r="B10" s="2" t="s">
        <v>282</v>
      </c>
      <c r="C10" s="2">
        <v>40393</v>
      </c>
      <c r="D10" s="2">
        <v>154</v>
      </c>
      <c r="E10" s="2">
        <v>5491</v>
      </c>
      <c r="F10" s="2">
        <v>497</v>
      </c>
      <c r="G10" s="2">
        <v>46534</v>
      </c>
      <c r="H10" s="2">
        <v>2327</v>
      </c>
      <c r="I10" s="2">
        <v>44207</v>
      </c>
      <c r="J10" s="2">
        <v>2400</v>
      </c>
      <c r="K10" s="2">
        <v>1216</v>
      </c>
      <c r="L10" s="2">
        <v>3616</v>
      </c>
      <c r="M10" s="2">
        <v>2204</v>
      </c>
      <c r="N10" s="2">
        <v>39603</v>
      </c>
      <c r="O10" s="2">
        <v>8</v>
      </c>
    </row>
    <row r="11" spans="1:15">
      <c r="A11" s="2">
        <v>2</v>
      </c>
      <c r="B11" s="2" t="s">
        <v>283</v>
      </c>
      <c r="C11" s="2">
        <v>36493</v>
      </c>
      <c r="D11" s="2">
        <v>660</v>
      </c>
      <c r="E11" s="2">
        <v>0</v>
      </c>
      <c r="F11" s="2">
        <v>9610</v>
      </c>
      <c r="G11" s="2">
        <v>46763</v>
      </c>
      <c r="H11" s="2">
        <v>2488</v>
      </c>
      <c r="I11" s="2">
        <v>44275</v>
      </c>
      <c r="J11" s="2">
        <v>13887</v>
      </c>
      <c r="K11" s="2">
        <v>1343</v>
      </c>
      <c r="L11" s="2">
        <v>15230</v>
      </c>
      <c r="M11" s="2">
        <v>1725</v>
      </c>
      <c r="N11" s="2">
        <v>28663</v>
      </c>
      <c r="O11" s="2">
        <v>34</v>
      </c>
    </row>
    <row r="12" spans="1:15">
      <c r="A12" s="2">
        <v>3</v>
      </c>
      <c r="B12" s="2" t="s">
        <v>284</v>
      </c>
      <c r="C12" s="2">
        <v>109462</v>
      </c>
      <c r="D12" s="2">
        <v>4061</v>
      </c>
      <c r="E12" s="2">
        <v>0</v>
      </c>
      <c r="F12" s="2">
        <v>3483</v>
      </c>
      <c r="G12" s="2">
        <v>117006</v>
      </c>
      <c r="H12" s="2">
        <v>5657</v>
      </c>
      <c r="I12" s="2">
        <v>111349</v>
      </c>
      <c r="J12" s="2">
        <v>11344</v>
      </c>
      <c r="K12" s="2">
        <v>3307</v>
      </c>
      <c r="L12" s="2">
        <v>14651</v>
      </c>
      <c r="M12" s="2">
        <v>4448</v>
      </c>
      <c r="N12" s="2">
        <v>95557</v>
      </c>
      <c r="O12" s="2">
        <v>13</v>
      </c>
    </row>
    <row r="13" spans="1:15">
      <c r="A13" s="2">
        <v>4</v>
      </c>
      <c r="B13" s="2" t="s">
        <v>285</v>
      </c>
      <c r="C13" s="2">
        <v>36711</v>
      </c>
      <c r="D13" s="2">
        <v>709</v>
      </c>
      <c r="E13" s="2">
        <v>0</v>
      </c>
      <c r="F13" s="2">
        <v>5511</v>
      </c>
      <c r="G13" s="2">
        <v>42930</v>
      </c>
      <c r="H13" s="2">
        <v>2146</v>
      </c>
      <c r="I13" s="2">
        <v>40784</v>
      </c>
      <c r="J13" s="2">
        <v>25093</v>
      </c>
      <c r="K13" s="2">
        <v>1886</v>
      </c>
      <c r="L13" s="2">
        <v>26979</v>
      </c>
      <c r="M13" s="2">
        <v>3411</v>
      </c>
      <c r="N13" s="2">
        <v>12280</v>
      </c>
      <c r="O13" s="2">
        <v>66</v>
      </c>
    </row>
    <row r="14" spans="1:15">
      <c r="A14" s="2">
        <v>5</v>
      </c>
      <c r="B14" s="2" t="s">
        <v>286</v>
      </c>
      <c r="C14" s="2">
        <v>79482</v>
      </c>
      <c r="D14" s="2">
        <v>1389</v>
      </c>
      <c r="E14" s="2">
        <v>0</v>
      </c>
      <c r="F14" s="2">
        <v>9095</v>
      </c>
      <c r="G14" s="2">
        <v>89966</v>
      </c>
      <c r="H14" s="2">
        <v>4498</v>
      </c>
      <c r="I14" s="2">
        <v>85467</v>
      </c>
      <c r="J14" s="2">
        <v>39089</v>
      </c>
      <c r="K14" s="2">
        <v>2318</v>
      </c>
      <c r="L14" s="2">
        <v>41407</v>
      </c>
      <c r="M14" s="2">
        <v>3380</v>
      </c>
      <c r="N14" s="2">
        <v>42998</v>
      </c>
      <c r="O14" s="2">
        <v>48</v>
      </c>
    </row>
    <row r="15" spans="1:15">
      <c r="A15" s="2">
        <v>6</v>
      </c>
      <c r="B15" s="2" t="s">
        <v>287</v>
      </c>
      <c r="C15" s="2">
        <v>62523</v>
      </c>
      <c r="D15" s="2">
        <v>390</v>
      </c>
      <c r="E15" s="2">
        <v>0</v>
      </c>
      <c r="F15" s="2">
        <v>15797</v>
      </c>
      <c r="G15" s="2">
        <v>78710</v>
      </c>
      <c r="H15" s="2">
        <v>3935</v>
      </c>
      <c r="I15" s="2">
        <v>74774</v>
      </c>
      <c r="J15" s="2">
        <v>16354</v>
      </c>
      <c r="K15" s="2">
        <v>2366</v>
      </c>
      <c r="L15" s="2">
        <v>18720</v>
      </c>
      <c r="M15" s="2">
        <v>3974</v>
      </c>
      <c r="N15" s="2">
        <v>54447</v>
      </c>
      <c r="O15" s="2">
        <v>25</v>
      </c>
    </row>
    <row r="16" spans="1:15">
      <c r="A16" s="2">
        <v>7</v>
      </c>
      <c r="B16" s="2" t="s">
        <v>288</v>
      </c>
      <c r="C16" s="2">
        <v>28514</v>
      </c>
      <c r="D16" s="2">
        <v>702</v>
      </c>
      <c r="E16" s="2">
        <v>0</v>
      </c>
      <c r="F16" s="2">
        <v>5055</v>
      </c>
      <c r="G16" s="2">
        <v>34217</v>
      </c>
      <c r="H16" s="2">
        <v>1714</v>
      </c>
      <c r="I16" s="2">
        <v>32557</v>
      </c>
      <c r="J16" s="2">
        <v>22515</v>
      </c>
      <c r="K16" s="2">
        <v>706</v>
      </c>
      <c r="L16" s="2">
        <v>23221</v>
      </c>
      <c r="M16" s="2">
        <v>1239</v>
      </c>
      <c r="N16" s="2">
        <v>8804</v>
      </c>
      <c r="O16" s="2">
        <v>71</v>
      </c>
    </row>
    <row r="17" spans="1:15">
      <c r="A17" s="2">
        <v>8</v>
      </c>
      <c r="B17" s="2" t="s">
        <v>289</v>
      </c>
      <c r="C17" s="2">
        <v>24347</v>
      </c>
      <c r="D17" s="2">
        <v>285</v>
      </c>
      <c r="E17" s="2">
        <v>0</v>
      </c>
      <c r="F17" s="2">
        <v>2419</v>
      </c>
      <c r="G17" s="2">
        <v>27051</v>
      </c>
      <c r="H17" s="2">
        <v>1352</v>
      </c>
      <c r="I17" s="2">
        <v>25698</v>
      </c>
      <c r="J17" s="2">
        <v>16777</v>
      </c>
      <c r="K17" s="2">
        <v>1400</v>
      </c>
      <c r="L17" s="2">
        <v>18178</v>
      </c>
      <c r="M17" s="2">
        <v>1901</v>
      </c>
      <c r="N17" s="2">
        <v>7020</v>
      </c>
      <c r="O17" s="2">
        <v>71</v>
      </c>
    </row>
    <row r="18" spans="1:15">
      <c r="A18" s="2">
        <v>9</v>
      </c>
      <c r="B18" s="2" t="s">
        <v>290</v>
      </c>
      <c r="C18" s="2">
        <v>83039</v>
      </c>
      <c r="D18" s="2">
        <v>2094</v>
      </c>
      <c r="E18" s="2">
        <v>0</v>
      </c>
      <c r="F18" s="2">
        <v>14707</v>
      </c>
      <c r="G18" s="2">
        <v>99840</v>
      </c>
      <c r="H18" s="2">
        <v>4999</v>
      </c>
      <c r="I18" s="2">
        <v>94841</v>
      </c>
      <c r="J18" s="2">
        <v>51100</v>
      </c>
      <c r="K18" s="2">
        <v>2510</v>
      </c>
      <c r="L18" s="2">
        <v>53610</v>
      </c>
      <c r="M18" s="2">
        <v>3043</v>
      </c>
      <c r="N18" s="2">
        <v>40698</v>
      </c>
      <c r="O18" s="2">
        <v>57</v>
      </c>
    </row>
    <row r="19" spans="1:15">
      <c r="A19" s="2">
        <v>10</v>
      </c>
      <c r="B19" s="2" t="s">
        <v>291</v>
      </c>
      <c r="C19" s="2">
        <v>102567</v>
      </c>
      <c r="D19" s="2">
        <v>1838</v>
      </c>
      <c r="E19" s="2">
        <v>0</v>
      </c>
      <c r="F19" s="2">
        <v>11553</v>
      </c>
      <c r="G19" s="2">
        <v>115958</v>
      </c>
      <c r="H19" s="2">
        <v>5808</v>
      </c>
      <c r="I19" s="2">
        <v>110150</v>
      </c>
      <c r="J19" s="2">
        <v>52932</v>
      </c>
      <c r="K19" s="2">
        <v>2965</v>
      </c>
      <c r="L19" s="2">
        <v>55896</v>
      </c>
      <c r="M19" s="2">
        <v>5913</v>
      </c>
      <c r="N19" s="2">
        <v>51306</v>
      </c>
      <c r="O19" s="2">
        <v>51</v>
      </c>
    </row>
    <row r="20" spans="1:15">
      <c r="A20" s="2">
        <v>11</v>
      </c>
      <c r="B20" s="2" t="s">
        <v>292</v>
      </c>
      <c r="C20" s="2">
        <v>36595</v>
      </c>
      <c r="D20" s="2">
        <v>927</v>
      </c>
      <c r="E20" s="2">
        <v>0</v>
      </c>
      <c r="F20" s="2">
        <v>6696</v>
      </c>
      <c r="G20" s="2">
        <v>44218</v>
      </c>
      <c r="H20" s="2">
        <v>2211</v>
      </c>
      <c r="I20" s="2">
        <v>42007</v>
      </c>
      <c r="J20" s="2">
        <v>20036</v>
      </c>
      <c r="K20" s="2">
        <v>1962</v>
      </c>
      <c r="L20" s="2">
        <v>21997</v>
      </c>
      <c r="M20" s="2">
        <v>2808</v>
      </c>
      <c r="N20" s="2">
        <v>19163</v>
      </c>
      <c r="O20" s="2">
        <v>52</v>
      </c>
    </row>
    <row r="21" spans="1:15">
      <c r="A21" s="2">
        <v>12</v>
      </c>
      <c r="B21" s="2" t="s">
        <v>293</v>
      </c>
      <c r="C21" s="2">
        <v>36308</v>
      </c>
      <c r="D21" s="2">
        <v>519</v>
      </c>
      <c r="E21" s="2">
        <v>0</v>
      </c>
      <c r="F21" s="2">
        <v>7202</v>
      </c>
      <c r="G21" s="2">
        <v>44029</v>
      </c>
      <c r="H21" s="2">
        <v>2201</v>
      </c>
      <c r="I21" s="2">
        <v>41828</v>
      </c>
      <c r="J21" s="2">
        <v>17479</v>
      </c>
      <c r="K21" s="2">
        <v>1046</v>
      </c>
      <c r="L21" s="2">
        <v>18525</v>
      </c>
      <c r="M21" s="2">
        <v>1892</v>
      </c>
      <c r="N21" s="2">
        <v>22458</v>
      </c>
      <c r="O21" s="2">
        <v>44</v>
      </c>
    </row>
    <row r="22" spans="1:15">
      <c r="A22" s="2">
        <v>13</v>
      </c>
      <c r="B22" s="2" t="s">
        <v>294</v>
      </c>
      <c r="C22" s="2">
        <v>77079</v>
      </c>
      <c r="D22" s="2">
        <v>1479</v>
      </c>
      <c r="E22" s="2">
        <v>0</v>
      </c>
      <c r="F22" s="2">
        <v>14144</v>
      </c>
      <c r="G22" s="2">
        <v>92703</v>
      </c>
      <c r="H22" s="2">
        <v>4635</v>
      </c>
      <c r="I22" s="2">
        <v>88068</v>
      </c>
      <c r="J22" s="2">
        <v>56172</v>
      </c>
      <c r="K22" s="2">
        <v>2296</v>
      </c>
      <c r="L22" s="2">
        <v>58468</v>
      </c>
      <c r="M22" s="2">
        <v>3086</v>
      </c>
      <c r="N22" s="2">
        <v>28809</v>
      </c>
      <c r="O22" s="2">
        <v>66</v>
      </c>
    </row>
    <row r="23" spans="1:15">
      <c r="A23" s="2">
        <v>14</v>
      </c>
      <c r="B23" s="2" t="s">
        <v>295</v>
      </c>
      <c r="C23" s="2">
        <v>88264</v>
      </c>
      <c r="D23" s="2">
        <v>2144</v>
      </c>
      <c r="E23" s="2">
        <v>0</v>
      </c>
      <c r="F23" s="2">
        <v>19819</v>
      </c>
      <c r="G23" s="2">
        <v>110227</v>
      </c>
      <c r="H23" s="2">
        <v>5524</v>
      </c>
      <c r="I23" s="2">
        <v>104703</v>
      </c>
      <c r="J23" s="2">
        <v>101296</v>
      </c>
      <c r="K23" s="2">
        <v>3032</v>
      </c>
      <c r="L23" s="2">
        <v>104327</v>
      </c>
      <c r="M23" s="2">
        <v>5562</v>
      </c>
      <c r="N23" s="2">
        <v>-2154</v>
      </c>
      <c r="O23" s="2">
        <v>100</v>
      </c>
    </row>
    <row r="24" spans="1:15">
      <c r="A24" s="2">
        <v>15</v>
      </c>
      <c r="B24" s="2" t="s">
        <v>296</v>
      </c>
      <c r="C24" s="2">
        <v>43219</v>
      </c>
      <c r="D24" s="2">
        <v>51</v>
      </c>
      <c r="E24" s="2">
        <v>0</v>
      </c>
      <c r="F24" s="2">
        <v>93</v>
      </c>
      <c r="G24" s="2">
        <v>43362</v>
      </c>
      <c r="H24" s="2">
        <v>2168</v>
      </c>
      <c r="I24" s="2">
        <v>41194</v>
      </c>
      <c r="J24" s="2">
        <v>1766</v>
      </c>
      <c r="K24" s="2">
        <v>1455</v>
      </c>
      <c r="L24" s="2">
        <v>3220</v>
      </c>
      <c r="M24" s="2">
        <v>3399</v>
      </c>
      <c r="N24" s="2">
        <v>36030</v>
      </c>
      <c r="O24" s="2">
        <v>8</v>
      </c>
    </row>
    <row r="25" spans="1:15">
      <c r="A25" s="2">
        <v>16</v>
      </c>
      <c r="B25" s="2" t="s">
        <v>297</v>
      </c>
      <c r="C25" s="2">
        <v>52880</v>
      </c>
      <c r="D25" s="2">
        <v>2260</v>
      </c>
      <c r="E25" s="2">
        <v>0</v>
      </c>
      <c r="F25" s="2">
        <v>9242</v>
      </c>
      <c r="G25" s="2">
        <v>64382</v>
      </c>
      <c r="H25" s="2">
        <v>3219</v>
      </c>
      <c r="I25" s="2">
        <v>61163</v>
      </c>
      <c r="J25" s="2">
        <v>31545</v>
      </c>
      <c r="K25" s="2">
        <v>1721</v>
      </c>
      <c r="L25" s="2">
        <v>33266</v>
      </c>
      <c r="M25" s="2">
        <v>2305</v>
      </c>
      <c r="N25" s="2">
        <v>27314</v>
      </c>
      <c r="O25" s="2">
        <v>54</v>
      </c>
    </row>
    <row r="26" spans="1:15">
      <c r="A26" s="2">
        <v>17</v>
      </c>
      <c r="B26" s="2" t="s">
        <v>298</v>
      </c>
      <c r="C26" s="2">
        <v>45932</v>
      </c>
      <c r="D26" s="2">
        <v>7504</v>
      </c>
      <c r="E26" s="2">
        <v>0</v>
      </c>
      <c r="F26" s="2">
        <v>15765</v>
      </c>
      <c r="G26" s="2">
        <v>69201</v>
      </c>
      <c r="H26" s="2">
        <v>3460</v>
      </c>
      <c r="I26" s="2">
        <v>65741</v>
      </c>
      <c r="J26" s="2">
        <v>17077</v>
      </c>
      <c r="K26" s="2">
        <v>2237</v>
      </c>
      <c r="L26" s="2">
        <v>19314</v>
      </c>
      <c r="M26" s="2">
        <v>2618</v>
      </c>
      <c r="N26" s="2">
        <v>46046</v>
      </c>
      <c r="O26" s="2">
        <v>29</v>
      </c>
    </row>
    <row r="27" spans="1:15">
      <c r="A27" s="2">
        <v>18</v>
      </c>
      <c r="B27" s="2" t="s">
        <v>299</v>
      </c>
      <c r="C27" s="2">
        <v>26502</v>
      </c>
      <c r="D27" s="2">
        <v>5225</v>
      </c>
      <c r="E27" s="2">
        <v>0</v>
      </c>
      <c r="F27" s="2">
        <v>19652</v>
      </c>
      <c r="G27" s="2">
        <v>51379</v>
      </c>
      <c r="H27" s="2">
        <v>2569</v>
      </c>
      <c r="I27" s="2">
        <v>48810</v>
      </c>
      <c r="J27" s="2">
        <v>13005</v>
      </c>
      <c r="K27" s="2">
        <v>717</v>
      </c>
      <c r="L27" s="2">
        <v>13722</v>
      </c>
      <c r="M27" s="2">
        <v>1383</v>
      </c>
      <c r="N27" s="2">
        <v>34422</v>
      </c>
      <c r="O27" s="2">
        <v>28</v>
      </c>
    </row>
    <row r="28" spans="1:15">
      <c r="A28" s="2">
        <v>19</v>
      </c>
      <c r="B28" s="2" t="s">
        <v>300</v>
      </c>
      <c r="C28" s="2">
        <v>137141</v>
      </c>
      <c r="D28" s="2">
        <v>16523</v>
      </c>
      <c r="E28" s="2">
        <v>0</v>
      </c>
      <c r="F28" s="2">
        <v>68325</v>
      </c>
      <c r="G28" s="2">
        <v>221989</v>
      </c>
      <c r="H28" s="2">
        <v>11099</v>
      </c>
      <c r="I28" s="2">
        <v>210889</v>
      </c>
      <c r="J28" s="2">
        <v>27218</v>
      </c>
      <c r="K28" s="2">
        <v>1528</v>
      </c>
      <c r="L28" s="2">
        <v>28746</v>
      </c>
      <c r="M28" s="2">
        <v>2009</v>
      </c>
      <c r="N28" s="2">
        <v>181662</v>
      </c>
      <c r="O28" s="2">
        <v>14</v>
      </c>
    </row>
    <row r="29" spans="1:15">
      <c r="A29" s="2">
        <v>20</v>
      </c>
      <c r="B29" s="2" t="s">
        <v>301</v>
      </c>
      <c r="C29" s="2">
        <v>43459</v>
      </c>
      <c r="D29" s="2">
        <v>1610</v>
      </c>
      <c r="E29" s="2">
        <v>0</v>
      </c>
      <c r="F29" s="2">
        <v>14828</v>
      </c>
      <c r="G29" s="2">
        <v>59897</v>
      </c>
      <c r="H29" s="2">
        <v>2995</v>
      </c>
      <c r="I29" s="2">
        <v>56902</v>
      </c>
      <c r="J29" s="2">
        <v>56943</v>
      </c>
      <c r="K29" s="2">
        <v>2484</v>
      </c>
      <c r="L29" s="2">
        <v>59426</v>
      </c>
      <c r="M29" s="2">
        <v>5965</v>
      </c>
      <c r="N29" s="2">
        <v>-6005</v>
      </c>
      <c r="O29" s="2">
        <v>104</v>
      </c>
    </row>
    <row r="30" spans="1:15">
      <c r="A30" s="2">
        <v>21</v>
      </c>
      <c r="B30" s="2" t="s">
        <v>302</v>
      </c>
      <c r="C30" s="2">
        <v>40498</v>
      </c>
      <c r="D30" s="2">
        <v>4865</v>
      </c>
      <c r="E30" s="2">
        <v>0</v>
      </c>
      <c r="F30" s="2">
        <v>8465</v>
      </c>
      <c r="G30" s="2">
        <v>53829</v>
      </c>
      <c r="H30" s="2">
        <v>2706</v>
      </c>
      <c r="I30" s="2">
        <v>51123</v>
      </c>
      <c r="J30" s="2">
        <v>19177</v>
      </c>
      <c r="K30" s="2">
        <v>2298</v>
      </c>
      <c r="L30" s="2">
        <v>21475</v>
      </c>
      <c r="M30" s="2">
        <v>4571</v>
      </c>
      <c r="N30" s="2">
        <v>27375</v>
      </c>
      <c r="O30" s="2">
        <v>42</v>
      </c>
    </row>
    <row r="31" spans="1:15">
      <c r="A31" s="2">
        <v>22</v>
      </c>
      <c r="B31" s="2" t="s">
        <v>303</v>
      </c>
      <c r="C31" s="2">
        <v>50952</v>
      </c>
      <c r="D31" s="2">
        <v>419</v>
      </c>
      <c r="E31" s="2">
        <v>0</v>
      </c>
      <c r="F31" s="2">
        <v>2282</v>
      </c>
      <c r="G31" s="2">
        <v>53653</v>
      </c>
      <c r="H31" s="2">
        <v>2683</v>
      </c>
      <c r="I31" s="2">
        <v>50970</v>
      </c>
      <c r="J31" s="2">
        <v>11113</v>
      </c>
      <c r="K31" s="2">
        <v>2931</v>
      </c>
      <c r="L31" s="2">
        <v>14044</v>
      </c>
      <c r="M31" s="2">
        <v>8275</v>
      </c>
      <c r="N31" s="2">
        <v>31582</v>
      </c>
      <c r="O31" s="2">
        <v>28</v>
      </c>
    </row>
    <row r="32" spans="1:15">
      <c r="A32" s="2">
        <v>23</v>
      </c>
      <c r="B32" s="2" t="s">
        <v>304</v>
      </c>
      <c r="C32" s="2">
        <v>51430</v>
      </c>
      <c r="D32" s="2">
        <v>2344</v>
      </c>
      <c r="E32" s="2">
        <v>0</v>
      </c>
      <c r="F32" s="2">
        <v>5594</v>
      </c>
      <c r="G32" s="2">
        <v>59368</v>
      </c>
      <c r="H32" s="2">
        <v>2968</v>
      </c>
      <c r="I32" s="2">
        <v>56400</v>
      </c>
      <c r="J32" s="2">
        <v>18874</v>
      </c>
      <c r="K32" s="2">
        <v>1754</v>
      </c>
      <c r="L32" s="2">
        <v>20629</v>
      </c>
      <c r="M32" s="2">
        <v>2190</v>
      </c>
      <c r="N32" s="2">
        <v>35335</v>
      </c>
      <c r="O32" s="2">
        <v>37</v>
      </c>
    </row>
    <row r="33" spans="1:15">
      <c r="A33" s="2">
        <v>24</v>
      </c>
      <c r="B33" s="2" t="s">
        <v>305</v>
      </c>
      <c r="C33" s="2">
        <v>64001</v>
      </c>
      <c r="D33" s="2">
        <v>927</v>
      </c>
      <c r="E33" s="2">
        <v>0</v>
      </c>
      <c r="F33" s="2">
        <v>8293</v>
      </c>
      <c r="G33" s="2">
        <v>73222</v>
      </c>
      <c r="H33" s="2">
        <v>3662</v>
      </c>
      <c r="I33" s="2">
        <v>69560</v>
      </c>
      <c r="J33" s="2">
        <v>38485</v>
      </c>
      <c r="K33" s="2">
        <v>2391</v>
      </c>
      <c r="L33" s="2">
        <v>40876</v>
      </c>
      <c r="M33" s="2">
        <v>4175</v>
      </c>
      <c r="N33" s="2">
        <v>26901</v>
      </c>
      <c r="O33" s="2">
        <v>59</v>
      </c>
    </row>
    <row r="34" spans="1:15">
      <c r="A34" s="2">
        <v>25</v>
      </c>
      <c r="B34" s="2" t="s">
        <v>306</v>
      </c>
      <c r="C34" s="2">
        <v>60973</v>
      </c>
      <c r="D34" s="2">
        <v>1380</v>
      </c>
      <c r="E34" s="2">
        <v>0</v>
      </c>
      <c r="F34" s="2">
        <v>11249</v>
      </c>
      <c r="G34" s="2">
        <v>73602</v>
      </c>
      <c r="H34" s="2">
        <v>3680</v>
      </c>
      <c r="I34" s="2">
        <v>69922</v>
      </c>
      <c r="J34" s="2">
        <v>50815</v>
      </c>
      <c r="K34" s="2">
        <v>2500</v>
      </c>
      <c r="L34" s="2">
        <v>53315</v>
      </c>
      <c r="M34" s="2">
        <v>4154</v>
      </c>
      <c r="N34" s="2">
        <v>14953</v>
      </c>
      <c r="O34" s="2">
        <v>76</v>
      </c>
    </row>
    <row r="35" spans="1:15">
      <c r="A35" s="2">
        <v>26</v>
      </c>
      <c r="B35" s="2" t="s">
        <v>307</v>
      </c>
      <c r="C35" s="2">
        <v>53096</v>
      </c>
      <c r="D35" s="2">
        <v>1119</v>
      </c>
      <c r="E35" s="2">
        <v>0</v>
      </c>
      <c r="F35" s="2">
        <v>5934</v>
      </c>
      <c r="G35" s="2">
        <v>60149</v>
      </c>
      <c r="H35" s="2">
        <v>3006</v>
      </c>
      <c r="I35" s="2">
        <v>57143</v>
      </c>
      <c r="J35" s="2">
        <v>1314</v>
      </c>
      <c r="K35" s="2">
        <v>1892</v>
      </c>
      <c r="L35" s="2">
        <v>3205</v>
      </c>
      <c r="M35" s="2">
        <v>3214</v>
      </c>
      <c r="N35" s="2">
        <v>52615</v>
      </c>
      <c r="O35" s="2">
        <v>6</v>
      </c>
    </row>
    <row r="36" spans="1:15">
      <c r="A36" s="2">
        <v>27</v>
      </c>
      <c r="B36" s="2" t="s">
        <v>308</v>
      </c>
      <c r="C36" s="2">
        <v>56275</v>
      </c>
      <c r="D36" s="2">
        <v>1953</v>
      </c>
      <c r="E36" s="2">
        <v>0</v>
      </c>
      <c r="F36" s="2">
        <v>16370</v>
      </c>
      <c r="G36" s="2">
        <v>74598</v>
      </c>
      <c r="H36" s="2">
        <v>3730</v>
      </c>
      <c r="I36" s="2">
        <v>70868</v>
      </c>
      <c r="J36" s="2">
        <v>75966</v>
      </c>
      <c r="K36" s="2">
        <v>1608</v>
      </c>
      <c r="L36" s="2">
        <v>77573</v>
      </c>
      <c r="M36" s="2">
        <v>3463</v>
      </c>
      <c r="N36" s="2">
        <v>-8561</v>
      </c>
      <c r="O36" s="2">
        <v>109</v>
      </c>
    </row>
    <row r="37" spans="1:15">
      <c r="A37" s="2">
        <v>28</v>
      </c>
      <c r="B37" s="2" t="s">
        <v>309</v>
      </c>
      <c r="C37" s="2">
        <v>58428</v>
      </c>
      <c r="D37" s="2">
        <v>564</v>
      </c>
      <c r="E37" s="2">
        <v>0</v>
      </c>
      <c r="F37" s="2">
        <v>34134</v>
      </c>
      <c r="G37" s="2">
        <v>93126</v>
      </c>
      <c r="H37" s="2">
        <v>4656</v>
      </c>
      <c r="I37" s="2">
        <v>88470</v>
      </c>
      <c r="J37" s="2">
        <v>21474</v>
      </c>
      <c r="K37" s="2">
        <v>2429</v>
      </c>
      <c r="L37" s="2">
        <v>23903</v>
      </c>
      <c r="M37" s="2">
        <v>3858</v>
      </c>
      <c r="N37" s="2">
        <v>63138</v>
      </c>
      <c r="O37" s="2">
        <v>27</v>
      </c>
    </row>
    <row r="38" spans="1:15">
      <c r="A38" s="2">
        <v>29</v>
      </c>
      <c r="B38" s="2" t="s">
        <v>310</v>
      </c>
      <c r="C38" s="2">
        <v>105623</v>
      </c>
      <c r="D38" s="2">
        <v>1434</v>
      </c>
      <c r="E38" s="2">
        <v>0</v>
      </c>
      <c r="F38" s="2">
        <v>14260</v>
      </c>
      <c r="G38" s="2">
        <v>121317</v>
      </c>
      <c r="H38" s="2">
        <v>6066</v>
      </c>
      <c r="I38" s="2">
        <v>115251</v>
      </c>
      <c r="J38" s="2">
        <v>69800</v>
      </c>
      <c r="K38" s="2">
        <v>2233</v>
      </c>
      <c r="L38" s="2">
        <v>72032</v>
      </c>
      <c r="M38" s="2">
        <v>3073</v>
      </c>
      <c r="N38" s="2">
        <v>42378</v>
      </c>
      <c r="O38" s="2">
        <v>63</v>
      </c>
    </row>
    <row r="39" spans="1:15">
      <c r="A39" s="2">
        <v>30</v>
      </c>
      <c r="B39" s="2" t="s">
        <v>311</v>
      </c>
      <c r="C39" s="2">
        <v>23926</v>
      </c>
      <c r="D39" s="2">
        <v>5431</v>
      </c>
      <c r="E39" s="2">
        <v>0</v>
      </c>
      <c r="F39" s="2">
        <v>8988</v>
      </c>
      <c r="G39" s="2">
        <v>38345</v>
      </c>
      <c r="H39" s="2">
        <v>1917</v>
      </c>
      <c r="I39" s="2">
        <v>36428</v>
      </c>
      <c r="J39" s="2">
        <v>32111</v>
      </c>
      <c r="K39" s="2">
        <v>1297</v>
      </c>
      <c r="L39" s="2">
        <v>33407</v>
      </c>
      <c r="M39" s="2">
        <v>1699</v>
      </c>
      <c r="N39" s="2">
        <v>2618</v>
      </c>
      <c r="O39" s="2">
        <v>92</v>
      </c>
    </row>
    <row r="40" spans="1:15">
      <c r="A40" s="2">
        <v>31</v>
      </c>
      <c r="B40" s="2" t="s">
        <v>312</v>
      </c>
      <c r="C40" s="2">
        <v>47959</v>
      </c>
      <c r="D40" s="2">
        <v>467</v>
      </c>
      <c r="E40" s="2">
        <v>0</v>
      </c>
      <c r="F40" s="2">
        <v>2832</v>
      </c>
      <c r="G40" s="2">
        <v>51258</v>
      </c>
      <c r="H40" s="2">
        <v>2563</v>
      </c>
      <c r="I40" s="2">
        <v>48695</v>
      </c>
      <c r="J40" s="2">
        <v>10111</v>
      </c>
      <c r="K40" s="2">
        <v>1796</v>
      </c>
      <c r="L40" s="2">
        <v>11907</v>
      </c>
      <c r="M40" s="2">
        <v>2042</v>
      </c>
      <c r="N40" s="2">
        <v>36541</v>
      </c>
      <c r="O40" s="2">
        <v>24</v>
      </c>
    </row>
    <row r="41" spans="1:15">
      <c r="A41" s="2">
        <v>32</v>
      </c>
      <c r="B41" s="2" t="s">
        <v>313</v>
      </c>
      <c r="C41" s="2">
        <v>117522</v>
      </c>
      <c r="D41" s="2">
        <v>3263</v>
      </c>
      <c r="E41" s="2">
        <v>0</v>
      </c>
      <c r="F41" s="2">
        <v>18050</v>
      </c>
      <c r="G41" s="2">
        <v>138835</v>
      </c>
      <c r="H41" s="2">
        <v>6942</v>
      </c>
      <c r="I41" s="2">
        <v>131893</v>
      </c>
      <c r="J41" s="2">
        <v>43485</v>
      </c>
      <c r="K41" s="2">
        <v>1998</v>
      </c>
      <c r="L41" s="2">
        <v>45483</v>
      </c>
      <c r="M41" s="2">
        <v>5481</v>
      </c>
      <c r="N41" s="2">
        <v>82927</v>
      </c>
      <c r="O41" s="2">
        <v>34</v>
      </c>
    </row>
    <row r="42" spans="1:15">
      <c r="A42" s="2">
        <v>33</v>
      </c>
      <c r="B42" s="2" t="s">
        <v>314</v>
      </c>
      <c r="C42" s="2">
        <v>79871</v>
      </c>
      <c r="D42" s="2">
        <v>1469</v>
      </c>
      <c r="E42" s="2">
        <v>0</v>
      </c>
      <c r="F42" s="2">
        <v>12307</v>
      </c>
      <c r="G42" s="2">
        <v>93646</v>
      </c>
      <c r="H42" s="2">
        <v>4684</v>
      </c>
      <c r="I42" s="2">
        <v>88962</v>
      </c>
      <c r="J42" s="2">
        <v>66585</v>
      </c>
      <c r="K42" s="2">
        <v>2556</v>
      </c>
      <c r="L42" s="2">
        <v>69141</v>
      </c>
      <c r="M42" s="2">
        <v>4737</v>
      </c>
      <c r="N42" s="2">
        <v>17640</v>
      </c>
      <c r="O42" s="2">
        <v>78</v>
      </c>
    </row>
    <row r="43" spans="1:15">
      <c r="A43" s="2">
        <v>34</v>
      </c>
      <c r="B43" s="2" t="s">
        <v>315</v>
      </c>
      <c r="C43" s="2">
        <v>48266</v>
      </c>
      <c r="D43" s="2">
        <v>1758</v>
      </c>
      <c r="E43" s="2">
        <v>0</v>
      </c>
      <c r="F43" s="2">
        <v>13575</v>
      </c>
      <c r="G43" s="2">
        <v>63599</v>
      </c>
      <c r="H43" s="2">
        <v>3180</v>
      </c>
      <c r="I43" s="2">
        <v>60419</v>
      </c>
      <c r="J43" s="2">
        <v>67780</v>
      </c>
      <c r="K43" s="2">
        <v>3102</v>
      </c>
      <c r="L43" s="2">
        <v>70882</v>
      </c>
      <c r="M43" s="2">
        <v>3628</v>
      </c>
      <c r="N43" s="2">
        <v>-10989</v>
      </c>
      <c r="O43" s="2">
        <v>117</v>
      </c>
    </row>
    <row r="44" spans="1:15">
      <c r="A44" s="2">
        <v>35</v>
      </c>
      <c r="B44" s="2" t="s">
        <v>316</v>
      </c>
      <c r="C44" s="2">
        <v>47082</v>
      </c>
      <c r="D44" s="2">
        <v>724</v>
      </c>
      <c r="E44" s="2">
        <v>0</v>
      </c>
      <c r="F44" s="2">
        <v>5552</v>
      </c>
      <c r="G44" s="2">
        <v>53358</v>
      </c>
      <c r="H44" s="2">
        <v>2669</v>
      </c>
      <c r="I44" s="2">
        <v>50689</v>
      </c>
      <c r="J44" s="2">
        <v>18076</v>
      </c>
      <c r="K44" s="2">
        <v>3122</v>
      </c>
      <c r="L44" s="2">
        <v>21198</v>
      </c>
      <c r="M44" s="2">
        <v>6868</v>
      </c>
      <c r="N44" s="2">
        <v>25745</v>
      </c>
      <c r="O44" s="2">
        <v>42</v>
      </c>
    </row>
    <row r="45" spans="1:15">
      <c r="A45" s="2">
        <v>36</v>
      </c>
      <c r="B45" s="2" t="s">
        <v>317</v>
      </c>
      <c r="C45" s="2">
        <v>108498</v>
      </c>
      <c r="D45" s="2">
        <v>1416</v>
      </c>
      <c r="E45" s="2">
        <v>0</v>
      </c>
      <c r="F45" s="2">
        <v>11783</v>
      </c>
      <c r="G45" s="2">
        <v>121697</v>
      </c>
      <c r="H45" s="2">
        <v>6085</v>
      </c>
      <c r="I45" s="2">
        <v>115612</v>
      </c>
      <c r="J45" s="2">
        <v>51040</v>
      </c>
      <c r="K45" s="2">
        <v>2885</v>
      </c>
      <c r="L45" s="2">
        <v>53925</v>
      </c>
      <c r="M45" s="2">
        <v>4133</v>
      </c>
      <c r="N45" s="2">
        <v>60439</v>
      </c>
      <c r="O45" s="2">
        <v>47</v>
      </c>
    </row>
    <row r="46" spans="1:15">
      <c r="A46" s="2">
        <v>37</v>
      </c>
      <c r="B46" s="2" t="s">
        <v>318</v>
      </c>
      <c r="C46" s="2">
        <v>56301</v>
      </c>
      <c r="D46" s="2">
        <v>1377</v>
      </c>
      <c r="E46" s="2">
        <v>0</v>
      </c>
      <c r="F46" s="38">
        <v>7035</v>
      </c>
      <c r="G46" s="2">
        <v>64713</v>
      </c>
      <c r="H46" s="2">
        <v>3236</v>
      </c>
      <c r="I46" s="2">
        <v>61477</v>
      </c>
      <c r="J46" s="2">
        <v>38611</v>
      </c>
      <c r="K46" s="2">
        <v>3630</v>
      </c>
      <c r="L46" s="2">
        <v>42240</v>
      </c>
      <c r="M46" s="2">
        <v>7510</v>
      </c>
      <c r="N46" s="2">
        <v>15357</v>
      </c>
      <c r="O46" s="2">
        <v>69</v>
      </c>
    </row>
    <row r="47" spans="1:15">
      <c r="A47" s="2">
        <v>38</v>
      </c>
      <c r="B47" s="2" t="s">
        <v>319</v>
      </c>
      <c r="C47" s="2">
        <v>66721</v>
      </c>
      <c r="D47" s="2">
        <v>1574</v>
      </c>
      <c r="E47" s="2">
        <v>0</v>
      </c>
      <c r="F47" s="2">
        <v>10920</v>
      </c>
      <c r="G47" s="2">
        <v>79215</v>
      </c>
      <c r="H47" s="2">
        <v>3961</v>
      </c>
      <c r="I47" s="2">
        <v>75255</v>
      </c>
      <c r="J47" s="2">
        <v>44844</v>
      </c>
      <c r="K47" s="2">
        <v>2136</v>
      </c>
      <c r="L47" s="2">
        <v>46980</v>
      </c>
      <c r="M47" s="2">
        <v>2983</v>
      </c>
      <c r="N47" s="2">
        <v>27428</v>
      </c>
      <c r="O47" s="2">
        <v>62</v>
      </c>
    </row>
    <row r="48" spans="1:15">
      <c r="A48" s="2">
        <v>39</v>
      </c>
      <c r="B48" s="2" t="s">
        <v>320</v>
      </c>
      <c r="C48" s="2">
        <v>92010</v>
      </c>
      <c r="D48" s="2">
        <v>1999</v>
      </c>
      <c r="E48" s="2">
        <v>0</v>
      </c>
      <c r="F48" s="2">
        <v>6960</v>
      </c>
      <c r="G48" s="2">
        <v>100969</v>
      </c>
      <c r="H48" s="2">
        <v>5049</v>
      </c>
      <c r="I48" s="2">
        <v>95920</v>
      </c>
      <c r="J48" s="2">
        <v>18677</v>
      </c>
      <c r="K48" s="2">
        <v>2296</v>
      </c>
      <c r="L48" s="2">
        <v>20973</v>
      </c>
      <c r="M48" s="2">
        <v>3739</v>
      </c>
      <c r="N48" s="2">
        <v>73504</v>
      </c>
      <c r="O48" s="2">
        <v>22</v>
      </c>
    </row>
    <row r="49" spans="1:15">
      <c r="A49" s="2">
        <v>40</v>
      </c>
      <c r="B49" s="2" t="s">
        <v>321</v>
      </c>
      <c r="C49" s="2">
        <v>90118</v>
      </c>
      <c r="D49" s="2">
        <v>234</v>
      </c>
      <c r="E49" s="2">
        <v>0</v>
      </c>
      <c r="F49" s="2">
        <v>797</v>
      </c>
      <c r="G49" s="2">
        <v>91149</v>
      </c>
      <c r="H49" s="2">
        <v>4557</v>
      </c>
      <c r="I49" s="2">
        <v>86592</v>
      </c>
      <c r="J49" s="2">
        <v>4038</v>
      </c>
      <c r="K49" s="2">
        <v>1714</v>
      </c>
      <c r="L49" s="2">
        <v>5752</v>
      </c>
      <c r="M49" s="2">
        <v>3218</v>
      </c>
      <c r="N49" s="2">
        <v>79336</v>
      </c>
      <c r="O49" s="2">
        <v>7</v>
      </c>
    </row>
    <row r="50" spans="1:15">
      <c r="A50" s="2">
        <v>41</v>
      </c>
      <c r="B50" s="2" t="s">
        <v>322</v>
      </c>
      <c r="C50" s="2">
        <v>39519</v>
      </c>
      <c r="D50" s="38">
        <v>1540</v>
      </c>
      <c r="E50" s="2">
        <v>0</v>
      </c>
      <c r="F50" s="2">
        <v>14180</v>
      </c>
      <c r="G50" s="2">
        <v>55239</v>
      </c>
      <c r="H50" s="2">
        <v>2919</v>
      </c>
      <c r="I50" s="2">
        <v>52320</v>
      </c>
      <c r="J50" s="2">
        <v>56908</v>
      </c>
      <c r="K50" s="2">
        <v>2532</v>
      </c>
      <c r="L50" s="2">
        <v>59439</v>
      </c>
      <c r="M50" s="2">
        <v>3578</v>
      </c>
      <c r="N50" s="2">
        <v>-8165</v>
      </c>
      <c r="O50" s="2">
        <v>114</v>
      </c>
    </row>
    <row r="51" spans="1:15">
      <c r="A51" s="2">
        <v>42</v>
      </c>
      <c r="B51" s="2" t="s">
        <v>323</v>
      </c>
      <c r="C51" s="2">
        <v>85157</v>
      </c>
      <c r="D51" s="2">
        <v>204</v>
      </c>
      <c r="E51" s="2">
        <v>0</v>
      </c>
      <c r="F51" s="2">
        <v>22470</v>
      </c>
      <c r="G51" s="2">
        <v>107832</v>
      </c>
      <c r="H51" s="2">
        <v>5392</v>
      </c>
      <c r="I51" s="2">
        <v>102440</v>
      </c>
      <c r="J51" s="2">
        <v>18104</v>
      </c>
      <c r="K51" s="2">
        <v>1528</v>
      </c>
      <c r="L51" s="2">
        <v>19633</v>
      </c>
      <c r="M51" s="2">
        <v>1910</v>
      </c>
      <c r="N51" s="2">
        <v>82426</v>
      </c>
      <c r="O51" s="2">
        <v>19</v>
      </c>
    </row>
    <row r="52" spans="1:15">
      <c r="A52" s="2">
        <v>43</v>
      </c>
      <c r="B52" s="2" t="s">
        <v>324</v>
      </c>
      <c r="C52" s="2">
        <v>91368</v>
      </c>
      <c r="D52" s="2">
        <v>1856</v>
      </c>
      <c r="E52" s="2">
        <v>0</v>
      </c>
      <c r="F52" s="2">
        <v>11702</v>
      </c>
      <c r="G52" s="2">
        <v>104926</v>
      </c>
      <c r="H52" s="2">
        <v>5246</v>
      </c>
      <c r="I52" s="2">
        <v>99680</v>
      </c>
      <c r="J52" s="2">
        <v>65549</v>
      </c>
      <c r="K52" s="2">
        <v>2450</v>
      </c>
      <c r="L52" s="2">
        <v>67998</v>
      </c>
      <c r="M52" s="2">
        <v>3833</v>
      </c>
      <c r="N52" s="2">
        <v>30298</v>
      </c>
      <c r="O52" s="2">
        <v>68</v>
      </c>
    </row>
    <row r="53" spans="1:15">
      <c r="A53" s="2">
        <v>44</v>
      </c>
      <c r="B53" s="2" t="s">
        <v>325</v>
      </c>
      <c r="C53" s="2">
        <v>82666</v>
      </c>
      <c r="D53" s="2">
        <v>670</v>
      </c>
      <c r="E53" s="2">
        <v>0</v>
      </c>
      <c r="F53" s="2">
        <v>4052</v>
      </c>
      <c r="G53" s="2">
        <v>87387</v>
      </c>
      <c r="H53" s="2">
        <v>4370</v>
      </c>
      <c r="I53" s="2">
        <v>83016</v>
      </c>
      <c r="J53" s="2">
        <v>17082</v>
      </c>
      <c r="K53" s="2">
        <v>3793</v>
      </c>
      <c r="L53" s="2">
        <v>20875</v>
      </c>
      <c r="M53" s="2">
        <v>6387</v>
      </c>
      <c r="N53" s="2">
        <v>59547</v>
      </c>
      <c r="O53" s="2">
        <v>25</v>
      </c>
    </row>
    <row r="54" spans="1:15">
      <c r="A54" s="2">
        <v>45</v>
      </c>
      <c r="B54" s="2" t="s">
        <v>326</v>
      </c>
      <c r="C54" s="2">
        <v>57818</v>
      </c>
      <c r="D54" s="2">
        <v>3123</v>
      </c>
      <c r="E54" s="2">
        <v>0</v>
      </c>
      <c r="F54" s="2">
        <v>19705</v>
      </c>
      <c r="G54" s="2">
        <v>80647</v>
      </c>
      <c r="H54" s="2">
        <v>4032</v>
      </c>
      <c r="I54" s="2">
        <v>76614</v>
      </c>
      <c r="J54" s="2">
        <v>37351</v>
      </c>
      <c r="K54" s="2">
        <v>2022</v>
      </c>
      <c r="L54" s="2">
        <v>39373</v>
      </c>
      <c r="M54" s="2">
        <v>3766</v>
      </c>
      <c r="N54" s="2">
        <v>35497</v>
      </c>
      <c r="O54" s="2">
        <v>51</v>
      </c>
    </row>
    <row r="55" spans="1:15">
      <c r="A55" s="2">
        <v>46</v>
      </c>
      <c r="B55" s="2" t="s">
        <v>327</v>
      </c>
      <c r="C55" s="2">
        <v>62235</v>
      </c>
      <c r="D55" s="2">
        <v>2279</v>
      </c>
      <c r="E55" s="2">
        <v>0</v>
      </c>
      <c r="F55" s="2">
        <v>18940</v>
      </c>
      <c r="G55" s="2">
        <v>83454</v>
      </c>
      <c r="H55" s="2">
        <v>4173</v>
      </c>
      <c r="I55" s="2">
        <v>79281</v>
      </c>
      <c r="J55" s="2">
        <v>83932</v>
      </c>
      <c r="K55" s="2">
        <v>2503</v>
      </c>
      <c r="L55" s="2">
        <v>86435</v>
      </c>
      <c r="M55" s="2">
        <v>3059</v>
      </c>
      <c r="N55" s="2">
        <v>-7710</v>
      </c>
      <c r="O55" s="2">
        <v>109</v>
      </c>
    </row>
    <row r="56" spans="1:15">
      <c r="A56" s="2">
        <v>47</v>
      </c>
      <c r="B56" s="2" t="s">
        <v>328</v>
      </c>
      <c r="C56" s="2">
        <v>69089</v>
      </c>
      <c r="D56" s="2">
        <v>248</v>
      </c>
      <c r="E56" s="2">
        <v>0</v>
      </c>
      <c r="F56" s="2">
        <v>1299</v>
      </c>
      <c r="G56" s="2">
        <v>70635</v>
      </c>
      <c r="H56" s="2">
        <v>3532</v>
      </c>
      <c r="I56" s="2">
        <v>67103</v>
      </c>
      <c r="J56" s="2">
        <v>5381</v>
      </c>
      <c r="K56" s="2">
        <v>892</v>
      </c>
      <c r="L56" s="2">
        <v>6273</v>
      </c>
      <c r="M56" s="2">
        <v>1557</v>
      </c>
      <c r="N56" s="2">
        <v>60166</v>
      </c>
      <c r="O56" s="2">
        <v>9</v>
      </c>
    </row>
    <row r="57" spans="1:15">
      <c r="A57" s="2">
        <v>48</v>
      </c>
      <c r="B57" s="2" t="s">
        <v>329</v>
      </c>
      <c r="C57" s="2">
        <v>60429</v>
      </c>
      <c r="D57" s="2">
        <v>990</v>
      </c>
      <c r="E57" s="2">
        <v>0</v>
      </c>
      <c r="F57" s="2">
        <v>7848</v>
      </c>
      <c r="G57" s="2">
        <v>69266</v>
      </c>
      <c r="H57" s="2">
        <v>3463</v>
      </c>
      <c r="I57" s="2">
        <v>65803</v>
      </c>
      <c r="J57" s="2">
        <v>27727</v>
      </c>
      <c r="K57" s="2">
        <v>3195</v>
      </c>
      <c r="L57" s="2">
        <v>30922</v>
      </c>
      <c r="M57" s="2">
        <v>4271</v>
      </c>
      <c r="N57" s="2">
        <v>33805</v>
      </c>
      <c r="O57" s="2">
        <v>47</v>
      </c>
    </row>
    <row r="58" spans="1:15" ht="30">
      <c r="A58" s="13"/>
      <c r="B58" s="12" t="s">
        <v>68</v>
      </c>
      <c r="C58" s="12">
        <v>3058741</v>
      </c>
      <c r="D58" s="12">
        <v>96151</v>
      </c>
      <c r="E58" s="12">
        <v>5941</v>
      </c>
      <c r="F58" s="12">
        <v>559065</v>
      </c>
      <c r="G58" s="12">
        <v>3719449</v>
      </c>
      <c r="H58" s="12">
        <v>186133</v>
      </c>
      <c r="I58" s="12">
        <v>3533315</v>
      </c>
      <c r="J58" s="12">
        <v>1608433</v>
      </c>
      <c r="K58" s="12">
        <v>103974</v>
      </c>
      <c r="L58" s="12">
        <v>1712407</v>
      </c>
      <c r="M58" s="12">
        <v>173637</v>
      </c>
      <c r="N58" s="12">
        <v>1751245</v>
      </c>
      <c r="O58" s="12">
        <v>48</v>
      </c>
    </row>
    <row r="59" spans="1:15" ht="30">
      <c r="A59" s="13"/>
      <c r="B59" s="12" t="s">
        <v>330</v>
      </c>
      <c r="C59" s="12">
        <v>30.59</v>
      </c>
      <c r="D59" s="12">
        <v>0.96</v>
      </c>
      <c r="E59" s="12">
        <v>0.05</v>
      </c>
      <c r="F59" s="12">
        <v>5.59</v>
      </c>
      <c r="G59" s="12">
        <v>37.19</v>
      </c>
      <c r="H59" s="12">
        <v>1.86</v>
      </c>
      <c r="I59" s="12">
        <v>35.33</v>
      </c>
      <c r="J59" s="12">
        <v>16.079999999999998</v>
      </c>
      <c r="K59" s="12">
        <v>1.04</v>
      </c>
      <c r="L59" s="12">
        <v>17.12</v>
      </c>
      <c r="M59" s="12">
        <v>1.74</v>
      </c>
      <c r="N59" s="12">
        <v>17.510000000000002</v>
      </c>
      <c r="O59" s="12">
        <v>48</v>
      </c>
    </row>
    <row r="61" spans="1:15">
      <c r="A61" s="98" t="s">
        <v>686</v>
      </c>
      <c r="B61" s="98"/>
    </row>
    <row r="62" spans="1:15">
      <c r="A62" s="98" t="s">
        <v>687</v>
      </c>
      <c r="B62" s="98"/>
    </row>
  </sheetData>
  <mergeCells count="22">
    <mergeCell ref="M4:M8"/>
    <mergeCell ref="N4:N8"/>
    <mergeCell ref="O4:O8"/>
    <mergeCell ref="C5:D5"/>
    <mergeCell ref="E5:F5"/>
    <mergeCell ref="G5:G8"/>
    <mergeCell ref="J5:J8"/>
    <mergeCell ref="K5:K8"/>
    <mergeCell ref="L5:L8"/>
    <mergeCell ref="C6:C8"/>
    <mergeCell ref="J4:L4"/>
    <mergeCell ref="A61:B61"/>
    <mergeCell ref="A62:B62"/>
    <mergeCell ref="A1:K1"/>
    <mergeCell ref="A4:A8"/>
    <mergeCell ref="B4:B8"/>
    <mergeCell ref="C4:G4"/>
    <mergeCell ref="H4:H8"/>
    <mergeCell ref="I4:I8"/>
    <mergeCell ref="D6:D8"/>
    <mergeCell ref="E6:E8"/>
    <mergeCell ref="F6:F8"/>
  </mergeCells>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O44"/>
  <sheetViews>
    <sheetView topLeftCell="A20" workbookViewId="0">
      <selection activeCell="O41" sqref="O41"/>
    </sheetView>
  </sheetViews>
  <sheetFormatPr defaultRowHeight="15"/>
  <cols>
    <col min="2" max="2" width="15" customWidth="1"/>
    <col min="3" max="3" width="14.7109375" customWidth="1"/>
    <col min="4" max="4" width="11.42578125" customWidth="1"/>
    <col min="5" max="5" width="15.28515625" customWidth="1"/>
    <col min="6" max="6" width="15.5703125" customWidth="1"/>
    <col min="7" max="7" width="14.7109375" customWidth="1"/>
    <col min="8" max="8" width="17" customWidth="1"/>
    <col min="9" max="9" width="13" customWidth="1"/>
    <col min="10" max="10" width="14" customWidth="1"/>
    <col min="11" max="11" width="14.42578125" customWidth="1"/>
    <col min="12" max="12" width="11.7109375" customWidth="1"/>
    <col min="13" max="13" width="16.7109375" customWidth="1"/>
    <col min="14" max="14" width="15" customWidth="1"/>
    <col min="15" max="15" width="12" customWidth="1"/>
    <col min="16" max="16" width="14.5703125" customWidth="1"/>
  </cols>
  <sheetData>
    <row r="1" spans="1:15">
      <c r="A1" s="99" t="s">
        <v>604</v>
      </c>
      <c r="B1" s="99"/>
      <c r="C1" s="99"/>
      <c r="D1" s="99"/>
      <c r="E1" s="99"/>
      <c r="F1" s="99"/>
      <c r="G1" s="99"/>
      <c r="H1" s="99"/>
      <c r="I1" s="99"/>
      <c r="J1" s="99"/>
    </row>
    <row r="5" spans="1:15">
      <c r="A5" s="86" t="s">
        <v>0</v>
      </c>
      <c r="B5" s="86" t="s">
        <v>1</v>
      </c>
      <c r="C5" s="90" t="s">
        <v>2</v>
      </c>
      <c r="D5" s="90"/>
      <c r="E5" s="90"/>
      <c r="F5" s="90"/>
      <c r="G5" s="91"/>
      <c r="H5" s="86" t="s">
        <v>688</v>
      </c>
      <c r="I5" s="86" t="s">
        <v>689</v>
      </c>
      <c r="J5" s="89" t="s">
        <v>3</v>
      </c>
      <c r="K5" s="90"/>
      <c r="L5" s="91"/>
      <c r="M5" s="92" t="s">
        <v>690</v>
      </c>
      <c r="N5" s="86" t="s">
        <v>691</v>
      </c>
      <c r="O5" s="86" t="s">
        <v>47</v>
      </c>
    </row>
    <row r="6" spans="1:15">
      <c r="A6" s="87"/>
      <c r="B6" s="87"/>
      <c r="C6" s="90" t="s">
        <v>4</v>
      </c>
      <c r="D6" s="91"/>
      <c r="E6" s="89" t="s">
        <v>5</v>
      </c>
      <c r="F6" s="91"/>
      <c r="G6" s="86" t="s">
        <v>692</v>
      </c>
      <c r="H6" s="87"/>
      <c r="I6" s="87"/>
      <c r="J6" s="86" t="s">
        <v>693</v>
      </c>
      <c r="K6" s="86" t="s">
        <v>694</v>
      </c>
      <c r="L6" s="86" t="s">
        <v>695</v>
      </c>
      <c r="M6" s="93"/>
      <c r="N6" s="87"/>
      <c r="O6" s="87"/>
    </row>
    <row r="7" spans="1:15">
      <c r="A7" s="87"/>
      <c r="B7" s="87"/>
      <c r="C7" s="95" t="s">
        <v>696</v>
      </c>
      <c r="D7" s="86" t="s">
        <v>697</v>
      </c>
      <c r="E7" s="86" t="s">
        <v>698</v>
      </c>
      <c r="F7" s="86" t="s">
        <v>697</v>
      </c>
      <c r="G7" s="87"/>
      <c r="H7" s="87"/>
      <c r="I7" s="87"/>
      <c r="J7" s="87"/>
      <c r="K7" s="87"/>
      <c r="L7" s="87"/>
      <c r="M7" s="93"/>
      <c r="N7" s="87"/>
      <c r="O7" s="87"/>
    </row>
    <row r="8" spans="1:15">
      <c r="A8" s="87"/>
      <c r="B8" s="87"/>
      <c r="C8" s="96"/>
      <c r="D8" s="87"/>
      <c r="E8" s="87"/>
      <c r="F8" s="87"/>
      <c r="G8" s="87"/>
      <c r="H8" s="87"/>
      <c r="I8" s="87"/>
      <c r="J8" s="87"/>
      <c r="K8" s="87"/>
      <c r="L8" s="87"/>
      <c r="M8" s="93"/>
      <c r="N8" s="87"/>
      <c r="O8" s="87"/>
    </row>
    <row r="9" spans="1:15" ht="73.5" customHeight="1">
      <c r="A9" s="88"/>
      <c r="B9" s="88"/>
      <c r="C9" s="97"/>
      <c r="D9" s="88"/>
      <c r="E9" s="88"/>
      <c r="F9" s="88"/>
      <c r="G9" s="88"/>
      <c r="H9" s="88"/>
      <c r="I9" s="88"/>
      <c r="J9" s="88"/>
      <c r="K9" s="88"/>
      <c r="L9" s="88"/>
      <c r="M9" s="94"/>
      <c r="N9" s="88"/>
      <c r="O9" s="88"/>
    </row>
    <row r="10" spans="1:15">
      <c r="A10" s="2">
        <v>1</v>
      </c>
      <c r="B10" s="2">
        <v>2</v>
      </c>
      <c r="C10" s="2">
        <v>3</v>
      </c>
      <c r="D10" s="2">
        <v>4</v>
      </c>
      <c r="E10" s="2">
        <v>5</v>
      </c>
      <c r="F10" s="2">
        <v>6</v>
      </c>
      <c r="G10" s="2">
        <v>7</v>
      </c>
      <c r="H10" s="2">
        <v>8</v>
      </c>
      <c r="I10" s="2">
        <v>9</v>
      </c>
      <c r="J10" s="2">
        <v>10</v>
      </c>
      <c r="K10" s="2">
        <v>11</v>
      </c>
      <c r="L10" s="2">
        <v>12</v>
      </c>
      <c r="M10" s="2">
        <v>13</v>
      </c>
      <c r="N10" s="2">
        <v>14</v>
      </c>
      <c r="O10" s="2">
        <v>15</v>
      </c>
    </row>
    <row r="11" spans="1:15">
      <c r="A11" s="2">
        <v>1</v>
      </c>
      <c r="B11" s="2" t="s">
        <v>331</v>
      </c>
      <c r="C11" s="2">
        <v>101678</v>
      </c>
      <c r="D11" s="2">
        <v>14595</v>
      </c>
      <c r="E11" s="2">
        <v>28989</v>
      </c>
      <c r="F11" s="2">
        <v>52214</v>
      </c>
      <c r="G11" s="2">
        <v>197476</v>
      </c>
      <c r="H11" s="2">
        <v>9899</v>
      </c>
      <c r="I11" s="2">
        <v>187577</v>
      </c>
      <c r="J11" s="2">
        <v>134143</v>
      </c>
      <c r="K11" s="2">
        <v>4278</v>
      </c>
      <c r="L11" s="2">
        <v>138420</v>
      </c>
      <c r="M11" s="2">
        <v>6160</v>
      </c>
      <c r="N11" s="2">
        <v>58569</v>
      </c>
      <c r="O11" s="2">
        <v>74</v>
      </c>
    </row>
    <row r="12" spans="1:15">
      <c r="A12" s="2">
        <v>2</v>
      </c>
      <c r="B12" s="2" t="s">
        <v>332</v>
      </c>
      <c r="C12" s="2">
        <v>62905</v>
      </c>
      <c r="D12" s="2">
        <v>1832</v>
      </c>
      <c r="E12" s="2">
        <v>3493</v>
      </c>
      <c r="F12" s="2">
        <v>8767</v>
      </c>
      <c r="G12" s="2">
        <v>76997</v>
      </c>
      <c r="H12" s="2">
        <v>3863</v>
      </c>
      <c r="I12" s="2">
        <v>73135</v>
      </c>
      <c r="J12" s="2">
        <v>25330</v>
      </c>
      <c r="K12" s="2">
        <v>2566</v>
      </c>
      <c r="L12" s="2">
        <v>27896</v>
      </c>
      <c r="M12" s="2">
        <v>5099</v>
      </c>
      <c r="N12" s="2">
        <v>42705</v>
      </c>
      <c r="O12" s="2">
        <v>38</v>
      </c>
    </row>
    <row r="13" spans="1:15">
      <c r="A13" s="2">
        <v>3</v>
      </c>
      <c r="B13" s="2" t="s">
        <v>333</v>
      </c>
      <c r="C13" s="2">
        <v>63239</v>
      </c>
      <c r="D13" s="2">
        <v>2632</v>
      </c>
      <c r="E13" s="2">
        <v>8487</v>
      </c>
      <c r="F13" s="2">
        <v>25063</v>
      </c>
      <c r="G13" s="2">
        <v>99421</v>
      </c>
      <c r="H13" s="2">
        <v>4971</v>
      </c>
      <c r="I13" s="2">
        <v>94450</v>
      </c>
      <c r="J13" s="2">
        <v>70759</v>
      </c>
      <c r="K13" s="2">
        <v>2510</v>
      </c>
      <c r="L13" s="2">
        <v>732770</v>
      </c>
      <c r="M13" s="2">
        <v>3928</v>
      </c>
      <c r="N13" s="2">
        <v>28425</v>
      </c>
      <c r="O13" s="2">
        <v>78</v>
      </c>
    </row>
    <row r="14" spans="1:15">
      <c r="A14" s="2">
        <v>4</v>
      </c>
      <c r="B14" s="2" t="s">
        <v>110</v>
      </c>
      <c r="C14" s="2">
        <v>68632</v>
      </c>
      <c r="D14" s="2">
        <v>8433</v>
      </c>
      <c r="E14" s="2">
        <v>3180</v>
      </c>
      <c r="F14" s="2">
        <v>40581</v>
      </c>
      <c r="G14" s="2">
        <v>120825</v>
      </c>
      <c r="H14" s="2">
        <v>6206</v>
      </c>
      <c r="I14" s="2">
        <v>114619</v>
      </c>
      <c r="J14" s="2">
        <v>60585</v>
      </c>
      <c r="K14" s="2">
        <v>2687</v>
      </c>
      <c r="L14" s="2">
        <v>63272</v>
      </c>
      <c r="M14" s="2">
        <v>5285</v>
      </c>
      <c r="N14" s="2">
        <v>49086</v>
      </c>
      <c r="O14" s="2">
        <v>55</v>
      </c>
    </row>
    <row r="15" spans="1:15">
      <c r="A15" s="2">
        <v>5</v>
      </c>
      <c r="B15" s="2" t="s">
        <v>334</v>
      </c>
      <c r="C15" s="2">
        <v>72524</v>
      </c>
      <c r="D15" s="2">
        <v>10553</v>
      </c>
      <c r="E15" s="2">
        <v>17170</v>
      </c>
      <c r="F15" s="2">
        <v>27256</v>
      </c>
      <c r="G15" s="2">
        <v>127502</v>
      </c>
      <c r="H15" s="2">
        <v>6596</v>
      </c>
      <c r="I15" s="2">
        <v>120907</v>
      </c>
      <c r="J15" s="2">
        <v>48817</v>
      </c>
      <c r="K15" s="38">
        <v>4632</v>
      </c>
      <c r="L15" s="2">
        <v>53448</v>
      </c>
      <c r="M15" s="2">
        <v>9193</v>
      </c>
      <c r="N15" s="2">
        <v>62897</v>
      </c>
      <c r="O15" s="2">
        <v>44</v>
      </c>
    </row>
    <row r="16" spans="1:15">
      <c r="A16" s="2">
        <v>6</v>
      </c>
      <c r="B16" s="2" t="s">
        <v>335</v>
      </c>
      <c r="C16" s="2">
        <v>70089</v>
      </c>
      <c r="D16" s="2">
        <v>11622</v>
      </c>
      <c r="E16" s="2">
        <v>7178</v>
      </c>
      <c r="F16" s="2">
        <v>23426</v>
      </c>
      <c r="G16" s="2">
        <v>112314</v>
      </c>
      <c r="H16" s="2">
        <v>6339</v>
      </c>
      <c r="I16" s="2">
        <v>105975</v>
      </c>
      <c r="J16" s="2">
        <v>19751</v>
      </c>
      <c r="K16" s="2">
        <v>5052</v>
      </c>
      <c r="L16" s="2">
        <v>24803</v>
      </c>
      <c r="M16" s="2">
        <v>9911</v>
      </c>
      <c r="N16" s="2">
        <v>77300</v>
      </c>
      <c r="O16" s="2">
        <v>23</v>
      </c>
    </row>
    <row r="17" spans="1:15">
      <c r="A17" s="2">
        <v>7</v>
      </c>
      <c r="B17" s="2" t="s">
        <v>336</v>
      </c>
      <c r="C17" s="2">
        <v>61530</v>
      </c>
      <c r="D17" s="2">
        <v>3396</v>
      </c>
      <c r="E17" s="2">
        <v>4684</v>
      </c>
      <c r="F17" s="2">
        <v>3648</v>
      </c>
      <c r="G17" s="2">
        <v>73257</v>
      </c>
      <c r="H17" s="2">
        <v>3663</v>
      </c>
      <c r="I17" s="2">
        <v>69595</v>
      </c>
      <c r="J17" s="2">
        <v>38758</v>
      </c>
      <c r="K17" s="2">
        <v>2886</v>
      </c>
      <c r="L17" s="2">
        <v>41644</v>
      </c>
      <c r="M17" s="2">
        <v>4985</v>
      </c>
      <c r="N17" s="2">
        <v>28494</v>
      </c>
      <c r="O17" s="2">
        <v>60</v>
      </c>
    </row>
    <row r="18" spans="1:15">
      <c r="A18" s="2">
        <v>8</v>
      </c>
      <c r="B18" s="2" t="s">
        <v>337</v>
      </c>
      <c r="C18" s="2">
        <v>84440</v>
      </c>
      <c r="D18" s="2">
        <v>4831</v>
      </c>
      <c r="E18" s="2">
        <v>0</v>
      </c>
      <c r="F18" s="2">
        <v>3311</v>
      </c>
      <c r="G18" s="2">
        <v>92582</v>
      </c>
      <c r="H18" s="2">
        <v>4629</v>
      </c>
      <c r="I18" s="2">
        <v>87953</v>
      </c>
      <c r="J18" s="2">
        <v>9762</v>
      </c>
      <c r="K18" s="2">
        <v>4568</v>
      </c>
      <c r="L18" s="2">
        <v>14331</v>
      </c>
      <c r="M18" s="2">
        <v>9137</v>
      </c>
      <c r="N18" s="2">
        <v>69053</v>
      </c>
      <c r="O18" s="2">
        <v>16</v>
      </c>
    </row>
    <row r="19" spans="1:15">
      <c r="A19" s="2">
        <v>9</v>
      </c>
      <c r="B19" s="2" t="s">
        <v>338</v>
      </c>
      <c r="C19" s="2">
        <v>83422</v>
      </c>
      <c r="D19" s="2">
        <v>51804</v>
      </c>
      <c r="E19" s="2">
        <v>0</v>
      </c>
      <c r="F19" s="2">
        <v>73694</v>
      </c>
      <c r="G19" s="2">
        <v>208920</v>
      </c>
      <c r="H19" s="2">
        <v>13775</v>
      </c>
      <c r="I19" s="2">
        <v>195145</v>
      </c>
      <c r="J19" s="2">
        <v>83623</v>
      </c>
      <c r="K19" s="2">
        <v>2627</v>
      </c>
      <c r="L19" s="2">
        <v>86249</v>
      </c>
      <c r="M19" s="2">
        <v>4286</v>
      </c>
      <c r="N19" s="2">
        <v>111756</v>
      </c>
      <c r="O19" s="2">
        <v>44</v>
      </c>
    </row>
    <row r="20" spans="1:15">
      <c r="A20" s="2">
        <v>10</v>
      </c>
      <c r="B20" s="2" t="s">
        <v>339</v>
      </c>
      <c r="C20" s="2">
        <v>81488</v>
      </c>
      <c r="D20" s="2">
        <v>19530</v>
      </c>
      <c r="E20" s="2">
        <v>0</v>
      </c>
      <c r="F20" s="2">
        <v>30495</v>
      </c>
      <c r="G20" s="2">
        <v>131513</v>
      </c>
      <c r="H20" s="2">
        <v>8971</v>
      </c>
      <c r="I20" s="2">
        <v>122542</v>
      </c>
      <c r="J20" s="2">
        <v>9302</v>
      </c>
      <c r="K20" s="2">
        <v>1372</v>
      </c>
      <c r="L20" s="2">
        <v>10674</v>
      </c>
      <c r="M20" s="2">
        <v>2733</v>
      </c>
      <c r="N20" s="2">
        <v>110507</v>
      </c>
      <c r="O20" s="2">
        <v>9</v>
      </c>
    </row>
    <row r="21" spans="1:15">
      <c r="A21" s="2">
        <v>11</v>
      </c>
      <c r="B21" s="2" t="s">
        <v>340</v>
      </c>
      <c r="C21" s="2">
        <v>81219</v>
      </c>
      <c r="D21" s="2">
        <v>3816</v>
      </c>
      <c r="E21" s="2">
        <v>4672</v>
      </c>
      <c r="F21" s="2">
        <v>41369</v>
      </c>
      <c r="G21" s="2">
        <v>131076</v>
      </c>
      <c r="H21" s="2">
        <v>6554</v>
      </c>
      <c r="I21" s="38">
        <v>124542</v>
      </c>
      <c r="J21" s="2">
        <v>80618</v>
      </c>
      <c r="K21" s="2">
        <v>5596</v>
      </c>
      <c r="L21" s="2">
        <v>86213</v>
      </c>
      <c r="M21" s="2">
        <v>8718</v>
      </c>
      <c r="N21" s="2">
        <v>43801</v>
      </c>
      <c r="O21" s="2">
        <v>69</v>
      </c>
    </row>
    <row r="22" spans="1:15">
      <c r="A22" s="2">
        <v>12</v>
      </c>
      <c r="B22" s="2" t="s">
        <v>341</v>
      </c>
      <c r="C22" s="2">
        <v>62455</v>
      </c>
      <c r="D22" s="2">
        <v>2600</v>
      </c>
      <c r="E22" s="2">
        <v>809</v>
      </c>
      <c r="F22" s="2">
        <v>30719</v>
      </c>
      <c r="G22" s="2">
        <v>96584</v>
      </c>
      <c r="H22" s="2">
        <v>4855</v>
      </c>
      <c r="I22" s="2">
        <v>91728</v>
      </c>
      <c r="J22" s="2">
        <v>38533</v>
      </c>
      <c r="K22" s="2">
        <v>694</v>
      </c>
      <c r="L22" s="2">
        <v>39227</v>
      </c>
      <c r="M22" s="2">
        <v>1389</v>
      </c>
      <c r="N22" s="2">
        <v>51807</v>
      </c>
      <c r="O22" s="2">
        <v>43</v>
      </c>
    </row>
    <row r="23" spans="1:15">
      <c r="A23" s="2">
        <v>13</v>
      </c>
      <c r="B23" s="2" t="s">
        <v>342</v>
      </c>
      <c r="C23" s="2">
        <v>56132</v>
      </c>
      <c r="D23" s="2">
        <v>3636</v>
      </c>
      <c r="E23" s="2">
        <v>6941</v>
      </c>
      <c r="F23" s="2">
        <v>21112</v>
      </c>
      <c r="G23" s="2">
        <v>87821</v>
      </c>
      <c r="H23" s="2">
        <v>4391</v>
      </c>
      <c r="I23" s="2">
        <v>83430</v>
      </c>
      <c r="J23" s="2">
        <v>53241</v>
      </c>
      <c r="K23" s="2">
        <v>1256</v>
      </c>
      <c r="L23" s="2">
        <v>54498</v>
      </c>
      <c r="M23" s="2">
        <v>2490</v>
      </c>
      <c r="N23" s="2">
        <v>27699</v>
      </c>
      <c r="O23" s="2">
        <v>65</v>
      </c>
    </row>
    <row r="24" spans="1:15">
      <c r="A24" s="2">
        <v>14</v>
      </c>
      <c r="B24" s="2" t="s">
        <v>343</v>
      </c>
      <c r="C24" s="2">
        <v>42872</v>
      </c>
      <c r="D24" s="2">
        <v>24529</v>
      </c>
      <c r="E24" s="2">
        <v>6469</v>
      </c>
      <c r="F24" s="2">
        <v>46492</v>
      </c>
      <c r="G24" s="2">
        <v>120363</v>
      </c>
      <c r="H24" s="2">
        <v>6729</v>
      </c>
      <c r="I24" s="2">
        <v>113634</v>
      </c>
      <c r="J24" s="2">
        <v>81373</v>
      </c>
      <c r="K24" s="2">
        <v>1633</v>
      </c>
      <c r="L24" s="2">
        <v>83006</v>
      </c>
      <c r="M24" s="2">
        <v>2621</v>
      </c>
      <c r="N24" s="2">
        <v>33343</v>
      </c>
      <c r="O24" s="2">
        <v>73</v>
      </c>
    </row>
    <row r="25" spans="1:15">
      <c r="A25" s="2">
        <v>15</v>
      </c>
      <c r="B25" s="2" t="s">
        <v>344</v>
      </c>
      <c r="C25" s="2">
        <v>70427</v>
      </c>
      <c r="D25" s="2">
        <v>11557</v>
      </c>
      <c r="E25" s="2">
        <v>11334</v>
      </c>
      <c r="F25" s="2">
        <v>16909</v>
      </c>
      <c r="G25" s="2">
        <v>110228</v>
      </c>
      <c r="H25" s="2">
        <v>6039</v>
      </c>
      <c r="I25" s="2">
        <v>104189</v>
      </c>
      <c r="J25" s="2">
        <v>39431</v>
      </c>
      <c r="K25" s="2">
        <v>5865</v>
      </c>
      <c r="L25" s="2">
        <v>45295</v>
      </c>
      <c r="M25" s="2">
        <v>10229</v>
      </c>
      <c r="N25" s="2">
        <v>56762</v>
      </c>
      <c r="O25" s="2">
        <v>43</v>
      </c>
    </row>
    <row r="26" spans="1:15">
      <c r="A26" s="2">
        <v>16</v>
      </c>
      <c r="B26" s="2" t="s">
        <v>345</v>
      </c>
      <c r="C26" s="2">
        <v>96245</v>
      </c>
      <c r="D26" s="2">
        <v>4949</v>
      </c>
      <c r="E26" s="2">
        <v>17088</v>
      </c>
      <c r="F26" s="2">
        <v>26675</v>
      </c>
      <c r="G26" s="2">
        <v>144957</v>
      </c>
      <c r="H26" s="2">
        <v>7467</v>
      </c>
      <c r="I26" s="2">
        <v>137490</v>
      </c>
      <c r="J26" s="2">
        <v>37038</v>
      </c>
      <c r="K26" s="2">
        <v>1460</v>
      </c>
      <c r="L26" s="2">
        <v>38494</v>
      </c>
      <c r="M26" s="2">
        <v>2919</v>
      </c>
      <c r="N26" s="2">
        <v>97533</v>
      </c>
      <c r="O26" s="2">
        <v>28</v>
      </c>
    </row>
    <row r="27" spans="1:15">
      <c r="A27" s="2">
        <v>17</v>
      </c>
      <c r="B27" s="2" t="s">
        <v>346</v>
      </c>
      <c r="C27" s="2">
        <v>134842</v>
      </c>
      <c r="D27" s="2">
        <v>14735</v>
      </c>
      <c r="E27" s="2">
        <v>285</v>
      </c>
      <c r="F27" s="2">
        <v>42656</v>
      </c>
      <c r="G27" s="2">
        <v>192518</v>
      </c>
      <c r="H27" s="2">
        <v>10435</v>
      </c>
      <c r="I27" s="2">
        <v>182083</v>
      </c>
      <c r="J27" s="2">
        <v>88012</v>
      </c>
      <c r="K27" s="2">
        <v>2960</v>
      </c>
      <c r="L27" s="2">
        <v>90973</v>
      </c>
      <c r="M27" s="2">
        <v>4851</v>
      </c>
      <c r="N27" s="2">
        <v>94363</v>
      </c>
      <c r="O27" s="2">
        <v>50</v>
      </c>
    </row>
    <row r="28" spans="1:15">
      <c r="A28" s="2">
        <v>18</v>
      </c>
      <c r="B28" s="2" t="s">
        <v>347</v>
      </c>
      <c r="C28" s="2">
        <v>75130</v>
      </c>
      <c r="D28" s="2">
        <v>8321</v>
      </c>
      <c r="E28" s="2">
        <v>8751</v>
      </c>
      <c r="F28" s="2">
        <v>21961</v>
      </c>
      <c r="G28" s="2">
        <v>114163</v>
      </c>
      <c r="H28" s="2">
        <v>5764</v>
      </c>
      <c r="I28" s="2">
        <v>108398</v>
      </c>
      <c r="J28" s="2">
        <v>68345</v>
      </c>
      <c r="K28" s="2">
        <v>1776</v>
      </c>
      <c r="L28" s="2">
        <v>70121</v>
      </c>
      <c r="M28" s="2">
        <v>3389</v>
      </c>
      <c r="N28" s="2">
        <v>36701</v>
      </c>
      <c r="O28" s="2">
        <v>65</v>
      </c>
    </row>
    <row r="29" spans="1:15">
      <c r="A29" s="2">
        <v>19</v>
      </c>
      <c r="B29" s="2" t="s">
        <v>348</v>
      </c>
      <c r="C29" s="2">
        <v>115155</v>
      </c>
      <c r="D29" s="2">
        <v>1098</v>
      </c>
      <c r="E29" s="2">
        <v>6897</v>
      </c>
      <c r="F29" s="2">
        <v>93444</v>
      </c>
      <c r="G29" s="2">
        <v>216595</v>
      </c>
      <c r="H29" s="2">
        <v>10830</v>
      </c>
      <c r="I29" s="2">
        <v>205765</v>
      </c>
      <c r="J29" s="2">
        <v>42619</v>
      </c>
      <c r="K29" s="2">
        <v>1891</v>
      </c>
      <c r="L29" s="2">
        <v>44510</v>
      </c>
      <c r="M29" s="2">
        <v>3781</v>
      </c>
      <c r="N29" s="2">
        <v>159364</v>
      </c>
      <c r="O29" s="2">
        <v>22</v>
      </c>
    </row>
    <row r="30" spans="1:15">
      <c r="A30" s="2">
        <v>20</v>
      </c>
      <c r="B30" s="2" t="s">
        <v>349</v>
      </c>
      <c r="C30" s="2">
        <v>95562</v>
      </c>
      <c r="D30" s="2">
        <v>9420</v>
      </c>
      <c r="E30" s="2">
        <v>562</v>
      </c>
      <c r="F30" s="2">
        <v>46435</v>
      </c>
      <c r="G30" s="2">
        <v>151979</v>
      </c>
      <c r="H30" s="2">
        <v>7691</v>
      </c>
      <c r="I30" s="2">
        <v>144288</v>
      </c>
      <c r="J30" s="2">
        <v>98797</v>
      </c>
      <c r="K30" s="38">
        <v>2738</v>
      </c>
      <c r="L30" s="2">
        <v>101535</v>
      </c>
      <c r="M30" s="2">
        <v>4334</v>
      </c>
      <c r="N30" s="2">
        <v>49797</v>
      </c>
      <c r="O30" s="2">
        <v>70</v>
      </c>
    </row>
    <row r="31" spans="1:15">
      <c r="A31" s="2">
        <v>21</v>
      </c>
      <c r="B31" s="2" t="s">
        <v>350</v>
      </c>
      <c r="C31" s="2">
        <v>12213</v>
      </c>
      <c r="D31" s="2">
        <v>609</v>
      </c>
      <c r="E31" s="2">
        <v>0</v>
      </c>
      <c r="F31" s="2">
        <v>3162</v>
      </c>
      <c r="G31" s="2">
        <v>15984</v>
      </c>
      <c r="H31" s="2">
        <v>816</v>
      </c>
      <c r="I31" s="2">
        <v>15168</v>
      </c>
      <c r="J31" s="2">
        <v>5388</v>
      </c>
      <c r="K31" s="2">
        <v>1614</v>
      </c>
      <c r="L31" s="2">
        <v>7001</v>
      </c>
      <c r="M31" s="2">
        <v>3151</v>
      </c>
      <c r="N31" s="2">
        <v>6629</v>
      </c>
      <c r="O31" s="2">
        <v>46</v>
      </c>
    </row>
    <row r="32" spans="1:15">
      <c r="A32" s="2">
        <v>22</v>
      </c>
      <c r="B32" s="2" t="s">
        <v>351</v>
      </c>
      <c r="C32" s="2">
        <v>23208</v>
      </c>
      <c r="D32" s="2">
        <v>129</v>
      </c>
      <c r="E32" s="2">
        <v>0</v>
      </c>
      <c r="F32" s="2">
        <v>1515</v>
      </c>
      <c r="G32" s="2">
        <v>24852</v>
      </c>
      <c r="H32" s="2">
        <v>1247</v>
      </c>
      <c r="I32" s="2">
        <v>23605</v>
      </c>
      <c r="J32" s="2">
        <v>4702</v>
      </c>
      <c r="K32" s="2">
        <v>1128</v>
      </c>
      <c r="L32" s="2">
        <v>5830</v>
      </c>
      <c r="M32" s="2">
        <v>2247</v>
      </c>
      <c r="N32" s="2">
        <v>16685</v>
      </c>
      <c r="O32" s="2">
        <v>25</v>
      </c>
    </row>
    <row r="33" spans="1:15">
      <c r="A33" s="2">
        <v>23</v>
      </c>
      <c r="B33" s="2" t="s">
        <v>352</v>
      </c>
      <c r="C33" s="2">
        <v>61293</v>
      </c>
      <c r="D33" s="2">
        <v>7409</v>
      </c>
      <c r="E33" s="2">
        <v>2724</v>
      </c>
      <c r="F33" s="2">
        <v>22602</v>
      </c>
      <c r="G33" s="2">
        <v>94028</v>
      </c>
      <c r="H33" s="2">
        <v>4701</v>
      </c>
      <c r="I33" s="2">
        <v>89327</v>
      </c>
      <c r="J33" s="2">
        <v>64949</v>
      </c>
      <c r="K33" s="2">
        <v>2456</v>
      </c>
      <c r="L33" s="2">
        <v>67405</v>
      </c>
      <c r="M33" s="38">
        <v>2247</v>
      </c>
      <c r="N33" s="2">
        <v>22080</v>
      </c>
      <c r="O33" s="2">
        <v>75</v>
      </c>
    </row>
    <row r="34" spans="1:15">
      <c r="A34" s="2">
        <v>24</v>
      </c>
      <c r="B34" s="2" t="s">
        <v>353</v>
      </c>
      <c r="C34" s="2">
        <v>73360</v>
      </c>
      <c r="D34" s="2">
        <v>10800</v>
      </c>
      <c r="E34" s="2">
        <v>12393</v>
      </c>
      <c r="F34" s="2">
        <v>26459</v>
      </c>
      <c r="G34" s="2">
        <v>123012</v>
      </c>
      <c r="H34" s="2">
        <v>6264</v>
      </c>
      <c r="I34" s="2">
        <v>116748</v>
      </c>
      <c r="J34" s="2">
        <v>66566</v>
      </c>
      <c r="K34" s="2">
        <v>5103</v>
      </c>
      <c r="L34" s="2">
        <v>71668</v>
      </c>
      <c r="M34" s="2">
        <v>4009</v>
      </c>
      <c r="N34" s="2">
        <v>43371</v>
      </c>
      <c r="O34" s="2">
        <v>61</v>
      </c>
    </row>
    <row r="35" spans="1:15">
      <c r="A35" s="2">
        <v>25</v>
      </c>
      <c r="B35" s="2" t="s">
        <v>354</v>
      </c>
      <c r="C35" s="2">
        <v>8215</v>
      </c>
      <c r="D35" s="2">
        <v>150</v>
      </c>
      <c r="E35" s="2">
        <v>85</v>
      </c>
      <c r="F35" s="2">
        <v>2119</v>
      </c>
      <c r="G35" s="2">
        <v>10569</v>
      </c>
      <c r="H35" s="2">
        <v>539</v>
      </c>
      <c r="I35" s="2">
        <v>10030</v>
      </c>
      <c r="J35" s="2">
        <v>5293</v>
      </c>
      <c r="K35" s="2">
        <v>1781</v>
      </c>
      <c r="L35" s="2">
        <v>7074</v>
      </c>
      <c r="M35" s="2">
        <v>2989</v>
      </c>
      <c r="N35" s="2">
        <v>1749</v>
      </c>
      <c r="O35" s="2">
        <v>71</v>
      </c>
    </row>
    <row r="36" spans="1:15">
      <c r="A36" s="2">
        <v>26</v>
      </c>
      <c r="B36" s="2" t="s">
        <v>355</v>
      </c>
      <c r="C36" s="2">
        <v>87957</v>
      </c>
      <c r="D36" s="2">
        <v>13725</v>
      </c>
      <c r="E36" s="2">
        <v>14169</v>
      </c>
      <c r="F36" s="2">
        <v>32692</v>
      </c>
      <c r="G36" s="2">
        <v>148543</v>
      </c>
      <c r="H36" s="2">
        <v>7534</v>
      </c>
      <c r="I36" s="2">
        <v>141009</v>
      </c>
      <c r="J36" s="2">
        <v>91463</v>
      </c>
      <c r="K36" s="2">
        <v>4941</v>
      </c>
      <c r="L36" s="2">
        <v>96404</v>
      </c>
      <c r="M36" s="2">
        <v>8289</v>
      </c>
      <c r="N36" s="2">
        <v>45224</v>
      </c>
      <c r="O36" s="2">
        <v>68</v>
      </c>
    </row>
    <row r="37" spans="1:15">
      <c r="A37" s="2">
        <v>27</v>
      </c>
      <c r="B37" s="2" t="s">
        <v>356</v>
      </c>
      <c r="C37" s="2">
        <v>19399</v>
      </c>
      <c r="D37" s="2">
        <v>500</v>
      </c>
      <c r="E37" s="2">
        <v>0</v>
      </c>
      <c r="F37" s="2">
        <v>17890</v>
      </c>
      <c r="G37" s="2">
        <v>37790</v>
      </c>
      <c r="H37" s="2">
        <v>1914</v>
      </c>
      <c r="I37" s="2">
        <v>35875</v>
      </c>
      <c r="J37" s="2">
        <v>6133</v>
      </c>
      <c r="K37" s="2">
        <v>1232</v>
      </c>
      <c r="L37" s="2">
        <v>7365</v>
      </c>
      <c r="M37" s="2">
        <v>2464</v>
      </c>
      <c r="N37" s="2">
        <v>27278</v>
      </c>
      <c r="O37" s="2">
        <v>21</v>
      </c>
    </row>
    <row r="38" spans="1:15">
      <c r="A38" s="2">
        <v>28</v>
      </c>
      <c r="B38" s="2" t="s">
        <v>357</v>
      </c>
      <c r="C38" s="2">
        <v>54232</v>
      </c>
      <c r="D38" s="2">
        <v>547</v>
      </c>
      <c r="E38" s="2">
        <v>8676</v>
      </c>
      <c r="F38" s="46">
        <v>36225</v>
      </c>
      <c r="G38" s="2">
        <v>99680</v>
      </c>
      <c r="H38" s="2">
        <v>5295</v>
      </c>
      <c r="I38" s="2">
        <v>94385</v>
      </c>
      <c r="J38" s="2">
        <v>24767</v>
      </c>
      <c r="K38" s="2">
        <v>1681</v>
      </c>
      <c r="L38" s="2">
        <v>26448</v>
      </c>
      <c r="M38" s="2">
        <v>3344</v>
      </c>
      <c r="N38" s="2">
        <v>66339</v>
      </c>
      <c r="O38" s="2">
        <v>28</v>
      </c>
    </row>
    <row r="39" spans="1:15">
      <c r="A39" s="2">
        <v>29</v>
      </c>
      <c r="B39" s="2" t="s">
        <v>358</v>
      </c>
      <c r="C39" s="2">
        <v>94687</v>
      </c>
      <c r="D39" s="2">
        <v>3400</v>
      </c>
      <c r="E39" s="2">
        <v>19403</v>
      </c>
      <c r="F39" s="46">
        <v>17072</v>
      </c>
      <c r="G39" s="2">
        <v>134562</v>
      </c>
      <c r="H39" s="2">
        <v>6728</v>
      </c>
      <c r="I39" s="2">
        <v>127834</v>
      </c>
      <c r="J39" s="2">
        <v>25863</v>
      </c>
      <c r="K39" s="2">
        <v>5572</v>
      </c>
      <c r="L39" s="2">
        <v>31435</v>
      </c>
      <c r="M39" s="2">
        <v>11143</v>
      </c>
      <c r="N39" s="2">
        <v>90827</v>
      </c>
      <c r="O39" s="2">
        <v>25</v>
      </c>
    </row>
    <row r="40" spans="1:15" ht="30">
      <c r="A40" s="13"/>
      <c r="B40" s="12" t="s">
        <v>83</v>
      </c>
      <c r="C40" s="12">
        <v>2014550</v>
      </c>
      <c r="D40" s="12">
        <v>251158</v>
      </c>
      <c r="E40" s="12">
        <v>194439</v>
      </c>
      <c r="F40" s="12">
        <v>835962</v>
      </c>
      <c r="G40" s="12">
        <v>3296110</v>
      </c>
      <c r="H40" s="12">
        <v>174706</v>
      </c>
      <c r="I40" s="12">
        <v>31210404</v>
      </c>
      <c r="J40" s="12">
        <v>1423960</v>
      </c>
      <c r="K40" s="12">
        <v>84553</v>
      </c>
      <c r="L40" s="12">
        <v>1508513</v>
      </c>
      <c r="M40" s="12">
        <v>152097</v>
      </c>
      <c r="N40" s="12">
        <v>1610144</v>
      </c>
      <c r="O40" s="12">
        <v>48</v>
      </c>
    </row>
    <row r="41" spans="1:15" ht="30">
      <c r="A41" s="13"/>
      <c r="B41" s="12" t="s">
        <v>84</v>
      </c>
      <c r="C41" s="12">
        <v>20.149999999999999</v>
      </c>
      <c r="D41" s="12">
        <v>2.5099999999999998</v>
      </c>
      <c r="E41" s="12">
        <v>1.94</v>
      </c>
      <c r="F41" s="12">
        <v>8.36</v>
      </c>
      <c r="G41" s="12">
        <v>32.96</v>
      </c>
      <c r="H41" s="12">
        <v>1.75</v>
      </c>
      <c r="I41" s="12">
        <v>31.21</v>
      </c>
      <c r="J41" s="12">
        <v>14.24</v>
      </c>
      <c r="K41" s="12">
        <v>0.85</v>
      </c>
      <c r="L41" s="12">
        <v>15.09</v>
      </c>
      <c r="M41" s="12">
        <v>1.52</v>
      </c>
      <c r="N41" s="12">
        <v>16.100000000000001</v>
      </c>
      <c r="O41" s="12">
        <v>48</v>
      </c>
    </row>
    <row r="43" spans="1:15">
      <c r="A43" s="98" t="s">
        <v>686</v>
      </c>
      <c r="B43" s="98"/>
    </row>
    <row r="44" spans="1:15">
      <c r="A44" s="98" t="s">
        <v>687</v>
      </c>
      <c r="B44" s="98"/>
    </row>
  </sheetData>
  <mergeCells count="22">
    <mergeCell ref="M5:M9"/>
    <mergeCell ref="N5:N9"/>
    <mergeCell ref="O5:O9"/>
    <mergeCell ref="C6:D6"/>
    <mergeCell ref="E6:F6"/>
    <mergeCell ref="G6:G9"/>
    <mergeCell ref="J6:J9"/>
    <mergeCell ref="K6:K9"/>
    <mergeCell ref="L6:L9"/>
    <mergeCell ref="C7:C9"/>
    <mergeCell ref="J5:L5"/>
    <mergeCell ref="A43:B43"/>
    <mergeCell ref="A44:B44"/>
    <mergeCell ref="A1:J1"/>
    <mergeCell ref="A5:A9"/>
    <mergeCell ref="B5:B9"/>
    <mergeCell ref="C5:G5"/>
    <mergeCell ref="H5:H9"/>
    <mergeCell ref="I5:I9"/>
    <mergeCell ref="D7:D9"/>
    <mergeCell ref="E7:E9"/>
    <mergeCell ref="F7:F9"/>
  </mergeCells>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O21"/>
  <sheetViews>
    <sheetView workbookViewId="0">
      <selection activeCell="A18" sqref="A17:J18"/>
    </sheetView>
  </sheetViews>
  <sheetFormatPr defaultRowHeight="15"/>
  <cols>
    <col min="2" max="2" width="15.140625" customWidth="1"/>
    <col min="3" max="3" width="12.7109375" customWidth="1"/>
    <col min="4" max="4" width="12.85546875" customWidth="1"/>
    <col min="5" max="5" width="13.7109375" customWidth="1"/>
    <col min="6" max="6" width="12.140625" customWidth="1"/>
    <col min="7" max="7" width="13" customWidth="1"/>
    <col min="8" max="8" width="14.140625" customWidth="1"/>
    <col min="9" max="9" width="15" customWidth="1"/>
    <col min="10" max="10" width="17" customWidth="1"/>
    <col min="11" max="11" width="11.7109375" customWidth="1"/>
    <col min="12" max="12" width="13.85546875" customWidth="1"/>
    <col min="13" max="13" width="14.7109375" customWidth="1"/>
    <col min="14" max="14" width="14.5703125" customWidth="1"/>
    <col min="15" max="16" width="14.85546875" customWidth="1"/>
  </cols>
  <sheetData>
    <row r="1" spans="1:15">
      <c r="A1" s="99" t="s">
        <v>605</v>
      </c>
      <c r="B1" s="99"/>
      <c r="C1" s="99"/>
      <c r="D1" s="99"/>
      <c r="E1" s="99"/>
      <c r="F1" s="99"/>
      <c r="G1" s="99"/>
      <c r="H1" s="99"/>
      <c r="I1" s="99"/>
      <c r="J1" s="99"/>
    </row>
    <row r="4" spans="1:15">
      <c r="A4" s="86" t="s">
        <v>0</v>
      </c>
      <c r="B4" s="86" t="s">
        <v>1</v>
      </c>
      <c r="C4" s="90" t="s">
        <v>2</v>
      </c>
      <c r="D4" s="90"/>
      <c r="E4" s="90"/>
      <c r="F4" s="90"/>
      <c r="G4" s="91"/>
      <c r="H4" s="86" t="s">
        <v>688</v>
      </c>
      <c r="I4" s="86" t="s">
        <v>689</v>
      </c>
      <c r="J4" s="89" t="s">
        <v>3</v>
      </c>
      <c r="K4" s="90"/>
      <c r="L4" s="91"/>
      <c r="M4" s="92" t="s">
        <v>690</v>
      </c>
      <c r="N4" s="86" t="s">
        <v>691</v>
      </c>
      <c r="O4" s="86" t="s">
        <v>47</v>
      </c>
    </row>
    <row r="5" spans="1:15">
      <c r="A5" s="87"/>
      <c r="B5" s="87"/>
      <c r="C5" s="90" t="s">
        <v>4</v>
      </c>
      <c r="D5" s="91"/>
      <c r="E5" s="89" t="s">
        <v>5</v>
      </c>
      <c r="F5" s="91"/>
      <c r="G5" s="86" t="s">
        <v>692</v>
      </c>
      <c r="H5" s="87"/>
      <c r="I5" s="87"/>
      <c r="J5" s="86" t="s">
        <v>693</v>
      </c>
      <c r="K5" s="86" t="s">
        <v>694</v>
      </c>
      <c r="L5" s="86" t="s">
        <v>695</v>
      </c>
      <c r="M5" s="93"/>
      <c r="N5" s="87"/>
      <c r="O5" s="87"/>
    </row>
    <row r="6" spans="1:15">
      <c r="A6" s="87"/>
      <c r="B6" s="87"/>
      <c r="C6" s="95" t="s">
        <v>696</v>
      </c>
      <c r="D6" s="86" t="s">
        <v>697</v>
      </c>
      <c r="E6" s="86" t="s">
        <v>698</v>
      </c>
      <c r="F6" s="86" t="s">
        <v>697</v>
      </c>
      <c r="G6" s="87"/>
      <c r="H6" s="87"/>
      <c r="I6" s="87"/>
      <c r="J6" s="87"/>
      <c r="K6" s="87"/>
      <c r="L6" s="87"/>
      <c r="M6" s="93"/>
      <c r="N6" s="87"/>
      <c r="O6" s="87"/>
    </row>
    <row r="7" spans="1:15">
      <c r="A7" s="87"/>
      <c r="B7" s="87"/>
      <c r="C7" s="96"/>
      <c r="D7" s="87"/>
      <c r="E7" s="87"/>
      <c r="F7" s="87"/>
      <c r="G7" s="87"/>
      <c r="H7" s="87"/>
      <c r="I7" s="87"/>
      <c r="J7" s="87"/>
      <c r="K7" s="87"/>
      <c r="L7" s="87"/>
      <c r="M7" s="93"/>
      <c r="N7" s="87"/>
      <c r="O7" s="87"/>
    </row>
    <row r="8" spans="1:15" ht="65.25" customHeight="1">
      <c r="A8" s="88"/>
      <c r="B8" s="88"/>
      <c r="C8" s="97"/>
      <c r="D8" s="88"/>
      <c r="E8" s="88"/>
      <c r="F8" s="88"/>
      <c r="G8" s="88"/>
      <c r="H8" s="88"/>
      <c r="I8" s="88"/>
      <c r="J8" s="88"/>
      <c r="K8" s="88"/>
      <c r="L8" s="88"/>
      <c r="M8" s="94"/>
      <c r="N8" s="88"/>
      <c r="O8" s="88"/>
    </row>
    <row r="9" spans="1:15">
      <c r="A9" s="2">
        <v>1</v>
      </c>
      <c r="B9" s="2">
        <v>2</v>
      </c>
      <c r="C9" s="2">
        <v>3</v>
      </c>
      <c r="D9" s="2">
        <v>4</v>
      </c>
      <c r="E9" s="2">
        <v>5</v>
      </c>
      <c r="F9" s="2">
        <v>6</v>
      </c>
      <c r="G9" s="2">
        <v>7</v>
      </c>
      <c r="H9" s="2">
        <v>8</v>
      </c>
      <c r="I9" s="2">
        <v>9</v>
      </c>
      <c r="J9" s="2">
        <v>10</v>
      </c>
      <c r="K9" s="2">
        <v>11</v>
      </c>
      <c r="L9" s="2">
        <v>12</v>
      </c>
      <c r="M9" s="2">
        <v>13</v>
      </c>
      <c r="N9" s="2">
        <v>14</v>
      </c>
      <c r="O9" s="2">
        <v>15</v>
      </c>
    </row>
    <row r="10" spans="1:15">
      <c r="A10" s="2">
        <v>1</v>
      </c>
      <c r="B10" s="2" t="s">
        <v>362</v>
      </c>
      <c r="C10" s="2">
        <v>4503</v>
      </c>
      <c r="D10" s="2">
        <v>0</v>
      </c>
      <c r="E10" s="2">
        <v>3557</v>
      </c>
      <c r="F10" s="2">
        <v>0</v>
      </c>
      <c r="G10" s="2">
        <v>8060</v>
      </c>
      <c r="H10" s="2">
        <v>806</v>
      </c>
      <c r="I10" s="2">
        <v>7254</v>
      </c>
      <c r="J10" s="2">
        <v>0</v>
      </c>
      <c r="K10" s="2">
        <v>3</v>
      </c>
      <c r="L10" s="2">
        <v>3</v>
      </c>
      <c r="M10" s="2">
        <v>602</v>
      </c>
      <c r="N10" s="2">
        <v>6652</v>
      </c>
      <c r="O10" s="2">
        <v>0.04</v>
      </c>
    </row>
    <row r="11" spans="1:15">
      <c r="A11" s="2">
        <v>2</v>
      </c>
      <c r="B11" s="2" t="s">
        <v>359</v>
      </c>
      <c r="C11" s="2">
        <v>4543</v>
      </c>
      <c r="D11" s="2">
        <v>200</v>
      </c>
      <c r="E11" s="2">
        <v>3583</v>
      </c>
      <c r="F11" s="2">
        <v>400</v>
      </c>
      <c r="G11" s="2">
        <v>8726</v>
      </c>
      <c r="H11" s="2">
        <v>873</v>
      </c>
      <c r="I11" s="2">
        <v>7853</v>
      </c>
      <c r="J11" s="2">
        <v>105</v>
      </c>
      <c r="K11" s="2">
        <v>30</v>
      </c>
      <c r="L11" s="2">
        <v>135</v>
      </c>
      <c r="M11" s="2">
        <v>713</v>
      </c>
      <c r="N11" s="2">
        <v>7034</v>
      </c>
      <c r="O11" s="2">
        <v>1.72</v>
      </c>
    </row>
    <row r="12" spans="1:15">
      <c r="A12" s="2">
        <v>3</v>
      </c>
      <c r="B12" s="2" t="s">
        <v>360</v>
      </c>
      <c r="C12" s="2">
        <v>5072</v>
      </c>
      <c r="D12" s="2">
        <v>149</v>
      </c>
      <c r="E12" s="2">
        <v>4001</v>
      </c>
      <c r="F12" s="2">
        <v>298</v>
      </c>
      <c r="G12" s="2">
        <v>9520</v>
      </c>
      <c r="H12" s="2">
        <v>952</v>
      </c>
      <c r="I12" s="2">
        <v>8568</v>
      </c>
      <c r="J12" s="2">
        <v>33</v>
      </c>
      <c r="K12" s="2">
        <v>9</v>
      </c>
      <c r="L12" s="2">
        <v>42</v>
      </c>
      <c r="M12" s="2">
        <v>543</v>
      </c>
      <c r="N12" s="2">
        <v>7992</v>
      </c>
      <c r="O12" s="2">
        <v>0.49</v>
      </c>
    </row>
    <row r="13" spans="1:15">
      <c r="A13" s="2">
        <v>4</v>
      </c>
      <c r="B13" s="2" t="s">
        <v>361</v>
      </c>
      <c r="C13" s="2">
        <v>6094</v>
      </c>
      <c r="D13" s="2">
        <v>152</v>
      </c>
      <c r="E13" s="2">
        <v>4807</v>
      </c>
      <c r="F13" s="2">
        <v>303</v>
      </c>
      <c r="G13" s="2">
        <v>11356</v>
      </c>
      <c r="H13" s="2">
        <v>1136</v>
      </c>
      <c r="I13" s="2">
        <v>10221</v>
      </c>
      <c r="J13" s="2">
        <v>33</v>
      </c>
      <c r="K13" s="2">
        <v>11</v>
      </c>
      <c r="L13" s="2">
        <v>44</v>
      </c>
      <c r="M13" s="2">
        <v>573</v>
      </c>
      <c r="N13" s="2">
        <v>9615</v>
      </c>
      <c r="O13" s="2">
        <v>0.43</v>
      </c>
    </row>
    <row r="14" spans="1:15" ht="30">
      <c r="A14" s="13"/>
      <c r="B14" s="12" t="s">
        <v>83</v>
      </c>
      <c r="C14" s="12">
        <v>20212</v>
      </c>
      <c r="D14" s="12">
        <v>500</v>
      </c>
      <c r="E14" s="12">
        <v>15948</v>
      </c>
      <c r="F14" s="12">
        <v>1001</v>
      </c>
      <c r="G14" s="12">
        <v>37662</v>
      </c>
      <c r="H14" s="12">
        <v>3766</v>
      </c>
      <c r="I14" s="12">
        <v>33896</v>
      </c>
      <c r="J14" s="12">
        <v>172</v>
      </c>
      <c r="K14" s="12">
        <v>53</v>
      </c>
      <c r="L14" s="12">
        <v>224</v>
      </c>
      <c r="M14" s="12">
        <v>2431</v>
      </c>
      <c r="N14" s="12">
        <v>31294</v>
      </c>
      <c r="O14" s="12">
        <v>0.65</v>
      </c>
    </row>
    <row r="15" spans="1:15" ht="30">
      <c r="A15" s="13"/>
      <c r="B15" s="12" t="s">
        <v>84</v>
      </c>
      <c r="C15" s="12">
        <v>0.2</v>
      </c>
      <c r="D15" s="12">
        <v>5.0000000000000001E-3</v>
      </c>
      <c r="E15" s="12">
        <v>0.16</v>
      </c>
      <c r="F15" s="12">
        <v>0.01</v>
      </c>
      <c r="G15" s="12">
        <v>0.38</v>
      </c>
      <c r="H15" s="12">
        <v>0.04</v>
      </c>
      <c r="I15" s="12">
        <v>0.34</v>
      </c>
      <c r="J15" s="12">
        <v>2E-3</v>
      </c>
      <c r="K15" s="12">
        <v>5.0000000000000001E-4</v>
      </c>
      <c r="L15" s="12">
        <v>2E-3</v>
      </c>
      <c r="M15" s="12">
        <v>0.02</v>
      </c>
      <c r="N15" s="12">
        <v>0.31</v>
      </c>
      <c r="O15" s="12">
        <v>0.65</v>
      </c>
    </row>
    <row r="16" spans="1:15">
      <c r="A16" s="20"/>
      <c r="B16" s="24"/>
      <c r="C16" s="24"/>
      <c r="D16" s="24"/>
      <c r="E16" s="24"/>
      <c r="F16" s="24"/>
      <c r="G16" s="24"/>
      <c r="H16" s="24"/>
      <c r="I16" s="24"/>
      <c r="J16" s="24"/>
      <c r="K16" s="24"/>
      <c r="L16" s="24"/>
      <c r="M16" s="24"/>
      <c r="N16" s="24"/>
      <c r="O16" s="24"/>
    </row>
    <row r="17" spans="1:10">
      <c r="A17" s="59"/>
      <c r="B17" s="59"/>
      <c r="C17" s="59"/>
      <c r="D17" s="59"/>
      <c r="E17" s="59"/>
      <c r="F17" s="59"/>
      <c r="G17" s="59"/>
      <c r="H17" s="59"/>
      <c r="I17" s="59"/>
      <c r="J17" s="59"/>
    </row>
    <row r="18" spans="1:10">
      <c r="A18" s="59"/>
      <c r="B18" s="59"/>
      <c r="C18" s="59"/>
      <c r="D18" s="59"/>
      <c r="E18" s="59"/>
      <c r="F18" s="59"/>
      <c r="G18" s="59"/>
      <c r="H18" s="59"/>
      <c r="I18" s="59"/>
      <c r="J18" s="59"/>
    </row>
    <row r="20" spans="1:10">
      <c r="A20" s="98" t="s">
        <v>686</v>
      </c>
      <c r="B20" s="98"/>
    </row>
    <row r="21" spans="1:10">
      <c r="A21" s="98" t="s">
        <v>687</v>
      </c>
      <c r="B21" s="98"/>
    </row>
  </sheetData>
  <mergeCells count="24">
    <mergeCell ref="M4:M8"/>
    <mergeCell ref="N4:N8"/>
    <mergeCell ref="O4:O8"/>
    <mergeCell ref="C5:D5"/>
    <mergeCell ref="E5:F5"/>
    <mergeCell ref="G5:G8"/>
    <mergeCell ref="J5:J8"/>
    <mergeCell ref="K5:K8"/>
    <mergeCell ref="L5:L8"/>
    <mergeCell ref="C6:C8"/>
    <mergeCell ref="J4:L4"/>
    <mergeCell ref="A20:B20"/>
    <mergeCell ref="A21:B21"/>
    <mergeCell ref="A1:J1"/>
    <mergeCell ref="A18:J18"/>
    <mergeCell ref="A17:J17"/>
    <mergeCell ref="A4:A8"/>
    <mergeCell ref="B4:B8"/>
    <mergeCell ref="C4:G4"/>
    <mergeCell ref="H4:H8"/>
    <mergeCell ref="I4:I8"/>
    <mergeCell ref="D6:D8"/>
    <mergeCell ref="E6:E8"/>
    <mergeCell ref="F6:F8"/>
  </mergeCells>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O21"/>
  <sheetViews>
    <sheetView topLeftCell="A3" workbookViewId="0">
      <selection activeCell="O18" sqref="O18"/>
    </sheetView>
  </sheetViews>
  <sheetFormatPr defaultRowHeight="15"/>
  <cols>
    <col min="2" max="3" width="16" customWidth="1"/>
    <col min="4" max="4" width="11" customWidth="1"/>
    <col min="5" max="5" width="11.5703125" customWidth="1"/>
    <col min="6" max="6" width="12.42578125" customWidth="1"/>
    <col min="7" max="7" width="12.85546875" customWidth="1"/>
    <col min="8" max="8" width="13.28515625" customWidth="1"/>
    <col min="9" max="9" width="14.140625" customWidth="1"/>
    <col min="10" max="10" width="16.85546875" customWidth="1"/>
    <col min="11" max="11" width="11.5703125" customWidth="1"/>
    <col min="12" max="12" width="12.5703125" customWidth="1"/>
    <col min="13" max="13" width="15" customWidth="1"/>
    <col min="14" max="14" width="14.5703125" customWidth="1"/>
    <col min="15" max="15" width="16.5703125" customWidth="1"/>
    <col min="16" max="16" width="14.42578125" customWidth="1"/>
  </cols>
  <sheetData>
    <row r="1" spans="1:15">
      <c r="A1" s="99" t="s">
        <v>606</v>
      </c>
      <c r="B1" s="99"/>
      <c r="C1" s="99"/>
      <c r="D1" s="99"/>
      <c r="E1" s="99"/>
      <c r="F1" s="99"/>
      <c r="G1" s="99"/>
      <c r="H1" s="99"/>
      <c r="I1" s="99"/>
      <c r="J1" s="99"/>
      <c r="K1" s="99"/>
    </row>
    <row r="4" spans="1:15">
      <c r="A4" s="86" t="s">
        <v>0</v>
      </c>
      <c r="B4" s="86" t="s">
        <v>1</v>
      </c>
      <c r="C4" s="90" t="s">
        <v>2</v>
      </c>
      <c r="D4" s="90"/>
      <c r="E4" s="90"/>
      <c r="F4" s="90"/>
      <c r="G4" s="91"/>
      <c r="H4" s="86" t="s">
        <v>688</v>
      </c>
      <c r="I4" s="86" t="s">
        <v>689</v>
      </c>
      <c r="J4" s="89" t="s">
        <v>3</v>
      </c>
      <c r="K4" s="90"/>
      <c r="L4" s="91"/>
      <c r="M4" s="92" t="s">
        <v>690</v>
      </c>
      <c r="N4" s="86" t="s">
        <v>691</v>
      </c>
      <c r="O4" s="86" t="s">
        <v>47</v>
      </c>
    </row>
    <row r="5" spans="1:15">
      <c r="A5" s="87"/>
      <c r="B5" s="87"/>
      <c r="C5" s="90" t="s">
        <v>4</v>
      </c>
      <c r="D5" s="91"/>
      <c r="E5" s="89" t="s">
        <v>5</v>
      </c>
      <c r="F5" s="91"/>
      <c r="G5" s="86" t="s">
        <v>692</v>
      </c>
      <c r="H5" s="87"/>
      <c r="I5" s="87"/>
      <c r="J5" s="86" t="s">
        <v>693</v>
      </c>
      <c r="K5" s="86" t="s">
        <v>694</v>
      </c>
      <c r="L5" s="86" t="s">
        <v>695</v>
      </c>
      <c r="M5" s="93"/>
      <c r="N5" s="87"/>
      <c r="O5" s="87"/>
    </row>
    <row r="6" spans="1:15">
      <c r="A6" s="87"/>
      <c r="B6" s="87"/>
      <c r="C6" s="95" t="s">
        <v>696</v>
      </c>
      <c r="D6" s="86" t="s">
        <v>697</v>
      </c>
      <c r="E6" s="86" t="s">
        <v>698</v>
      </c>
      <c r="F6" s="86" t="s">
        <v>697</v>
      </c>
      <c r="G6" s="87"/>
      <c r="H6" s="87"/>
      <c r="I6" s="87"/>
      <c r="J6" s="87"/>
      <c r="K6" s="87"/>
      <c r="L6" s="87"/>
      <c r="M6" s="93"/>
      <c r="N6" s="87"/>
      <c r="O6" s="87"/>
    </row>
    <row r="7" spans="1:15">
      <c r="A7" s="87"/>
      <c r="B7" s="87"/>
      <c r="C7" s="96"/>
      <c r="D7" s="87"/>
      <c r="E7" s="87"/>
      <c r="F7" s="87"/>
      <c r="G7" s="87"/>
      <c r="H7" s="87"/>
      <c r="I7" s="87"/>
      <c r="J7" s="87"/>
      <c r="K7" s="87"/>
      <c r="L7" s="87"/>
      <c r="M7" s="93"/>
      <c r="N7" s="87"/>
      <c r="O7" s="87"/>
    </row>
    <row r="8" spans="1:15" ht="55.5" customHeight="1">
      <c r="A8" s="88"/>
      <c r="B8" s="88"/>
      <c r="C8" s="97"/>
      <c r="D8" s="88"/>
      <c r="E8" s="88"/>
      <c r="F8" s="88"/>
      <c r="G8" s="88"/>
      <c r="H8" s="88"/>
      <c r="I8" s="88"/>
      <c r="J8" s="88"/>
      <c r="K8" s="88"/>
      <c r="L8" s="88"/>
      <c r="M8" s="94"/>
      <c r="N8" s="88"/>
      <c r="O8" s="88"/>
    </row>
    <row r="9" spans="1:15">
      <c r="A9" s="2">
        <v>1</v>
      </c>
      <c r="B9" s="2">
        <v>2</v>
      </c>
      <c r="C9" s="2">
        <v>3</v>
      </c>
      <c r="D9" s="2">
        <v>4</v>
      </c>
      <c r="E9" s="2">
        <v>5</v>
      </c>
      <c r="F9" s="2">
        <v>6</v>
      </c>
      <c r="G9" s="2">
        <v>7</v>
      </c>
      <c r="H9" s="2">
        <v>8</v>
      </c>
      <c r="I9" s="2">
        <v>9</v>
      </c>
      <c r="J9" s="2">
        <v>10</v>
      </c>
      <c r="K9" s="2">
        <v>11</v>
      </c>
      <c r="L9" s="2">
        <v>12</v>
      </c>
      <c r="M9" s="2">
        <v>13</v>
      </c>
      <c r="N9" s="2">
        <v>14</v>
      </c>
      <c r="O9" s="2">
        <v>15</v>
      </c>
    </row>
    <row r="10" spans="1:15">
      <c r="A10" s="2">
        <v>1</v>
      </c>
      <c r="B10" s="2" t="s">
        <v>365</v>
      </c>
      <c r="C10" s="2">
        <v>8680</v>
      </c>
      <c r="D10" s="2">
        <v>780</v>
      </c>
      <c r="E10" s="2">
        <v>3529</v>
      </c>
      <c r="F10" s="2">
        <v>52</v>
      </c>
      <c r="G10" s="2">
        <v>13041</v>
      </c>
      <c r="H10" s="2">
        <v>1304</v>
      </c>
      <c r="I10" s="2">
        <v>11737</v>
      </c>
      <c r="J10" s="2">
        <v>0</v>
      </c>
      <c r="K10" s="2">
        <v>7</v>
      </c>
      <c r="L10" s="2">
        <v>7</v>
      </c>
      <c r="M10" s="2">
        <v>1042</v>
      </c>
      <c r="N10" s="2">
        <v>10695</v>
      </c>
      <c r="O10" s="2">
        <v>0.06</v>
      </c>
    </row>
    <row r="11" spans="1:15">
      <c r="A11" s="2">
        <v>2</v>
      </c>
      <c r="B11" s="2" t="s">
        <v>363</v>
      </c>
      <c r="C11" s="2">
        <v>11159</v>
      </c>
      <c r="D11" s="2">
        <v>100</v>
      </c>
      <c r="E11" s="2">
        <v>5691</v>
      </c>
      <c r="F11" s="2">
        <v>23</v>
      </c>
      <c r="G11" s="2">
        <v>16973</v>
      </c>
      <c r="H11" s="2">
        <v>1697</v>
      </c>
      <c r="I11" s="2">
        <v>15276</v>
      </c>
      <c r="J11" s="2">
        <v>0</v>
      </c>
      <c r="K11" s="2">
        <v>30</v>
      </c>
      <c r="L11" s="2">
        <v>30</v>
      </c>
      <c r="M11" s="2">
        <v>2382</v>
      </c>
      <c r="N11" s="2">
        <v>12894</v>
      </c>
      <c r="O11" s="2">
        <v>0.2</v>
      </c>
    </row>
    <row r="12" spans="1:15">
      <c r="A12" s="2">
        <v>3</v>
      </c>
      <c r="B12" s="2" t="s">
        <v>366</v>
      </c>
      <c r="C12" s="2">
        <v>30568</v>
      </c>
      <c r="D12" s="2">
        <v>352</v>
      </c>
      <c r="E12" s="2">
        <v>12413</v>
      </c>
      <c r="F12" s="2">
        <v>136</v>
      </c>
      <c r="G12" s="2">
        <v>43469</v>
      </c>
      <c r="H12" s="2">
        <v>4347</v>
      </c>
      <c r="I12" s="2">
        <v>39122</v>
      </c>
      <c r="J12" s="2">
        <v>0</v>
      </c>
      <c r="K12" s="2">
        <v>62</v>
      </c>
      <c r="L12" s="2">
        <v>62</v>
      </c>
      <c r="M12" s="2">
        <v>1319</v>
      </c>
      <c r="N12" s="2">
        <v>37803</v>
      </c>
      <c r="O12" s="2">
        <v>0.16</v>
      </c>
    </row>
    <row r="13" spans="1:15">
      <c r="A13" s="2">
        <v>4</v>
      </c>
      <c r="B13" s="2" t="s">
        <v>368</v>
      </c>
      <c r="C13" s="2">
        <v>1317</v>
      </c>
      <c r="D13" s="2">
        <v>401</v>
      </c>
      <c r="E13" s="2">
        <v>1483</v>
      </c>
      <c r="F13" s="2">
        <v>0</v>
      </c>
      <c r="G13" s="2">
        <v>3201</v>
      </c>
      <c r="H13" s="2">
        <v>320</v>
      </c>
      <c r="I13" s="2">
        <v>2881</v>
      </c>
      <c r="J13" s="2">
        <v>0</v>
      </c>
      <c r="K13" s="2">
        <v>31</v>
      </c>
      <c r="L13" s="2">
        <v>31</v>
      </c>
      <c r="M13" s="2">
        <v>1147</v>
      </c>
      <c r="N13" s="2">
        <v>1734</v>
      </c>
      <c r="O13" s="2">
        <v>1.07</v>
      </c>
    </row>
    <row r="14" spans="1:15" ht="28.5">
      <c r="A14" s="2">
        <v>5</v>
      </c>
      <c r="B14" s="2" t="s">
        <v>369</v>
      </c>
      <c r="C14" s="2">
        <v>1437</v>
      </c>
      <c r="D14" s="2">
        <v>69</v>
      </c>
      <c r="E14" s="2">
        <v>584</v>
      </c>
      <c r="F14" s="2">
        <v>10</v>
      </c>
      <c r="G14" s="2">
        <v>2100</v>
      </c>
      <c r="H14" s="2">
        <v>210</v>
      </c>
      <c r="I14" s="2">
        <v>1890</v>
      </c>
      <c r="J14" s="2">
        <v>0</v>
      </c>
      <c r="K14" s="2">
        <v>26</v>
      </c>
      <c r="L14" s="2">
        <v>26</v>
      </c>
      <c r="M14" s="2">
        <v>399</v>
      </c>
      <c r="N14" s="2">
        <v>1491</v>
      </c>
      <c r="O14" s="2">
        <v>1.36</v>
      </c>
    </row>
    <row r="15" spans="1:15">
      <c r="A15" s="2">
        <v>6</v>
      </c>
      <c r="B15" s="2" t="s">
        <v>364</v>
      </c>
      <c r="C15" s="2">
        <v>21633</v>
      </c>
      <c r="D15" s="2">
        <v>630</v>
      </c>
      <c r="E15" s="2">
        <v>8066</v>
      </c>
      <c r="F15" s="2">
        <v>222</v>
      </c>
      <c r="G15" s="2">
        <v>30551</v>
      </c>
      <c r="H15" s="2">
        <v>3055</v>
      </c>
      <c r="I15" s="2">
        <v>27496</v>
      </c>
      <c r="J15" s="2">
        <v>0</v>
      </c>
      <c r="K15" s="2">
        <v>19</v>
      </c>
      <c r="L15" s="2">
        <v>19</v>
      </c>
      <c r="M15" s="2">
        <v>2055</v>
      </c>
      <c r="N15" s="2">
        <v>23441</v>
      </c>
      <c r="O15" s="2">
        <v>7.0000000000000007E-2</v>
      </c>
    </row>
    <row r="16" spans="1:15" ht="28.5">
      <c r="A16" s="2">
        <v>7</v>
      </c>
      <c r="B16" s="2" t="s">
        <v>367</v>
      </c>
      <c r="C16" s="2">
        <v>4026</v>
      </c>
      <c r="D16" s="2">
        <v>212</v>
      </c>
      <c r="E16" s="2">
        <v>1659</v>
      </c>
      <c r="F16" s="2">
        <v>48</v>
      </c>
      <c r="G16" s="2">
        <v>5945</v>
      </c>
      <c r="H16" s="2">
        <v>595</v>
      </c>
      <c r="I16" s="2">
        <v>5350</v>
      </c>
      <c r="J16" s="2">
        <v>0</v>
      </c>
      <c r="K16" s="2">
        <v>15</v>
      </c>
      <c r="L16" s="2">
        <v>15</v>
      </c>
      <c r="M16" s="2">
        <v>1293</v>
      </c>
      <c r="N16" s="2">
        <v>4057</v>
      </c>
      <c r="O16" s="2">
        <v>0.28999999999999998</v>
      </c>
    </row>
    <row r="17" spans="1:15" ht="30">
      <c r="A17" s="13"/>
      <c r="B17" s="12" t="s">
        <v>83</v>
      </c>
      <c r="C17" s="12">
        <v>78820</v>
      </c>
      <c r="D17" s="12">
        <v>2544</v>
      </c>
      <c r="E17" s="12">
        <v>33425</v>
      </c>
      <c r="F17" s="12">
        <v>491</v>
      </c>
      <c r="G17" s="12">
        <v>115280</v>
      </c>
      <c r="H17" s="12">
        <v>11528</v>
      </c>
      <c r="I17" s="12">
        <v>103752</v>
      </c>
      <c r="J17" s="12">
        <v>0</v>
      </c>
      <c r="K17" s="12">
        <v>191</v>
      </c>
      <c r="L17" s="12">
        <v>191</v>
      </c>
      <c r="M17" s="12">
        <v>9637</v>
      </c>
      <c r="N17" s="12">
        <v>94115</v>
      </c>
      <c r="O17" s="12">
        <v>0.18</v>
      </c>
    </row>
    <row r="18" spans="1:15" ht="30">
      <c r="A18" s="13"/>
      <c r="B18" s="12" t="s">
        <v>84</v>
      </c>
      <c r="C18" s="12">
        <v>0.79</v>
      </c>
      <c r="D18" s="12">
        <v>0.03</v>
      </c>
      <c r="E18" s="12">
        <v>0.33</v>
      </c>
      <c r="F18" s="12">
        <v>5.0000000000000001E-3</v>
      </c>
      <c r="G18" s="12">
        <v>0.12</v>
      </c>
      <c r="H18" s="12">
        <v>0.12</v>
      </c>
      <c r="I18" s="12">
        <v>1.04</v>
      </c>
      <c r="J18" s="12">
        <v>0</v>
      </c>
      <c r="K18" s="12">
        <v>2E-3</v>
      </c>
      <c r="L18" s="12">
        <v>2E-3</v>
      </c>
      <c r="M18" s="12">
        <v>0.1</v>
      </c>
      <c r="N18" s="12">
        <v>0.94</v>
      </c>
      <c r="O18" s="12">
        <v>0.18</v>
      </c>
    </row>
    <row r="20" spans="1:15">
      <c r="A20" s="98" t="s">
        <v>686</v>
      </c>
      <c r="B20" s="98"/>
    </row>
    <row r="21" spans="1:15">
      <c r="A21" s="98" t="s">
        <v>687</v>
      </c>
      <c r="B21" s="98"/>
    </row>
  </sheetData>
  <mergeCells count="22">
    <mergeCell ref="M4:M8"/>
    <mergeCell ref="N4:N8"/>
    <mergeCell ref="O4:O8"/>
    <mergeCell ref="C5:D5"/>
    <mergeCell ref="E5:F5"/>
    <mergeCell ref="G5:G8"/>
    <mergeCell ref="J5:J8"/>
    <mergeCell ref="K5:K8"/>
    <mergeCell ref="L5:L8"/>
    <mergeCell ref="C6:C8"/>
    <mergeCell ref="J4:L4"/>
    <mergeCell ref="A20:B20"/>
    <mergeCell ref="A21:B21"/>
    <mergeCell ref="A1:K1"/>
    <mergeCell ref="A4:A8"/>
    <mergeCell ref="B4:B8"/>
    <mergeCell ref="C4:G4"/>
    <mergeCell ref="H4:H8"/>
    <mergeCell ref="I4:I8"/>
    <mergeCell ref="D6:D8"/>
    <mergeCell ref="E6:E8"/>
    <mergeCell ref="F6:F8"/>
  </mergeCells>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O25"/>
  <sheetViews>
    <sheetView topLeftCell="A9" workbookViewId="0">
      <selection activeCell="A22" sqref="A22:J22"/>
    </sheetView>
  </sheetViews>
  <sheetFormatPr defaultRowHeight="15"/>
  <cols>
    <col min="2" max="2" width="13.7109375" customWidth="1"/>
    <col min="3" max="3" width="12.42578125" customWidth="1"/>
    <col min="4" max="4" width="11.28515625" customWidth="1"/>
    <col min="5" max="5" width="12.42578125" customWidth="1"/>
    <col min="6" max="6" width="12.85546875" customWidth="1"/>
    <col min="7" max="7" width="13" customWidth="1"/>
    <col min="9" max="9" width="12.85546875" customWidth="1"/>
    <col min="10" max="10" width="15.42578125" customWidth="1"/>
    <col min="11" max="11" width="14.5703125" customWidth="1"/>
    <col min="12" max="12" width="11.5703125" customWidth="1"/>
    <col min="14" max="14" width="16.28515625" customWidth="1"/>
    <col min="15" max="15" width="12.85546875" customWidth="1"/>
    <col min="16" max="16" width="15" customWidth="1"/>
  </cols>
  <sheetData>
    <row r="1" spans="1:15">
      <c r="A1" s="99" t="s">
        <v>607</v>
      </c>
      <c r="B1" s="99"/>
      <c r="C1" s="99"/>
      <c r="D1" s="99"/>
      <c r="E1" s="99"/>
      <c r="F1" s="99"/>
      <c r="G1" s="99"/>
      <c r="H1" s="99"/>
      <c r="I1" s="99"/>
      <c r="J1" s="99"/>
      <c r="K1" s="99"/>
    </row>
    <row r="4" spans="1:15">
      <c r="A4" s="86" t="s">
        <v>0</v>
      </c>
      <c r="B4" s="86" t="s">
        <v>1</v>
      </c>
      <c r="C4" s="90" t="s">
        <v>2</v>
      </c>
      <c r="D4" s="90"/>
      <c r="E4" s="90"/>
      <c r="F4" s="90"/>
      <c r="G4" s="91"/>
      <c r="H4" s="86" t="s">
        <v>688</v>
      </c>
      <c r="I4" s="86" t="s">
        <v>689</v>
      </c>
      <c r="J4" s="89" t="s">
        <v>3</v>
      </c>
      <c r="K4" s="90"/>
      <c r="L4" s="91"/>
      <c r="M4" s="92" t="s">
        <v>690</v>
      </c>
      <c r="N4" s="86" t="s">
        <v>691</v>
      </c>
      <c r="O4" s="86" t="s">
        <v>47</v>
      </c>
    </row>
    <row r="5" spans="1:15">
      <c r="A5" s="87"/>
      <c r="B5" s="87"/>
      <c r="C5" s="90" t="s">
        <v>4</v>
      </c>
      <c r="D5" s="91"/>
      <c r="E5" s="89" t="s">
        <v>5</v>
      </c>
      <c r="F5" s="91"/>
      <c r="G5" s="86" t="s">
        <v>692</v>
      </c>
      <c r="H5" s="87"/>
      <c r="I5" s="87"/>
      <c r="J5" s="86" t="s">
        <v>693</v>
      </c>
      <c r="K5" s="86" t="s">
        <v>694</v>
      </c>
      <c r="L5" s="86" t="s">
        <v>695</v>
      </c>
      <c r="M5" s="93"/>
      <c r="N5" s="87"/>
      <c r="O5" s="87"/>
    </row>
    <row r="6" spans="1:15">
      <c r="A6" s="87"/>
      <c r="B6" s="87"/>
      <c r="C6" s="95" t="s">
        <v>696</v>
      </c>
      <c r="D6" s="86" t="s">
        <v>697</v>
      </c>
      <c r="E6" s="86" t="s">
        <v>698</v>
      </c>
      <c r="F6" s="86" t="s">
        <v>697</v>
      </c>
      <c r="G6" s="87"/>
      <c r="H6" s="87"/>
      <c r="I6" s="87"/>
      <c r="J6" s="87"/>
      <c r="K6" s="87"/>
      <c r="L6" s="87"/>
      <c r="M6" s="93"/>
      <c r="N6" s="87"/>
      <c r="O6" s="87"/>
    </row>
    <row r="7" spans="1:15">
      <c r="A7" s="87"/>
      <c r="B7" s="87"/>
      <c r="C7" s="96"/>
      <c r="D7" s="87"/>
      <c r="E7" s="87"/>
      <c r="F7" s="87"/>
      <c r="G7" s="87"/>
      <c r="H7" s="87"/>
      <c r="I7" s="87"/>
      <c r="J7" s="87"/>
      <c r="K7" s="87"/>
      <c r="L7" s="87"/>
      <c r="M7" s="93"/>
      <c r="N7" s="87"/>
      <c r="O7" s="87"/>
    </row>
    <row r="8" spans="1:15" ht="137.25" customHeight="1">
      <c r="A8" s="88"/>
      <c r="B8" s="88"/>
      <c r="C8" s="97"/>
      <c r="D8" s="88"/>
      <c r="E8" s="88"/>
      <c r="F8" s="88"/>
      <c r="G8" s="88"/>
      <c r="H8" s="88"/>
      <c r="I8" s="88"/>
      <c r="J8" s="88"/>
      <c r="K8" s="88"/>
      <c r="L8" s="88"/>
      <c r="M8" s="94"/>
      <c r="N8" s="88"/>
      <c r="O8" s="88"/>
    </row>
    <row r="9" spans="1:15">
      <c r="A9" s="2">
        <v>1</v>
      </c>
      <c r="B9" s="2">
        <v>2</v>
      </c>
      <c r="C9" s="2">
        <v>3</v>
      </c>
      <c r="D9" s="2">
        <v>4</v>
      </c>
      <c r="E9" s="2">
        <v>5</v>
      </c>
      <c r="F9" s="2">
        <v>6</v>
      </c>
      <c r="G9" s="2">
        <v>7</v>
      </c>
      <c r="H9" s="2">
        <v>8</v>
      </c>
      <c r="I9" s="2">
        <v>9</v>
      </c>
      <c r="J9" s="2">
        <v>10</v>
      </c>
      <c r="K9" s="2">
        <v>11</v>
      </c>
      <c r="L9" s="2">
        <v>12</v>
      </c>
      <c r="M9" s="2">
        <v>13</v>
      </c>
      <c r="N9" s="2">
        <v>14</v>
      </c>
      <c r="O9" s="2">
        <v>15</v>
      </c>
    </row>
    <row r="10" spans="1:15">
      <c r="A10" s="2">
        <v>1</v>
      </c>
      <c r="B10" s="2" t="s">
        <v>370</v>
      </c>
      <c r="C10" s="2">
        <v>249</v>
      </c>
      <c r="D10" s="2">
        <v>0</v>
      </c>
      <c r="E10" s="2">
        <v>137</v>
      </c>
      <c r="F10" s="2">
        <v>0</v>
      </c>
      <c r="G10" s="2">
        <v>386</v>
      </c>
      <c r="H10" s="2">
        <v>39</v>
      </c>
      <c r="I10" s="2">
        <v>348</v>
      </c>
      <c r="J10" s="2">
        <v>0</v>
      </c>
      <c r="K10" s="2">
        <v>11</v>
      </c>
      <c r="L10" s="2">
        <v>11</v>
      </c>
      <c r="M10" s="2">
        <v>27</v>
      </c>
      <c r="N10" s="2">
        <v>321</v>
      </c>
      <c r="O10" s="2">
        <v>3.2</v>
      </c>
    </row>
    <row r="11" spans="1:15">
      <c r="A11" s="2">
        <v>2</v>
      </c>
      <c r="B11" s="2" t="s">
        <v>371</v>
      </c>
      <c r="C11" s="2">
        <v>509</v>
      </c>
      <c r="D11" s="2">
        <v>0</v>
      </c>
      <c r="E11" s="2">
        <v>301</v>
      </c>
      <c r="F11" s="2">
        <v>0</v>
      </c>
      <c r="G11" s="2">
        <v>810</v>
      </c>
      <c r="H11" s="2">
        <v>81</v>
      </c>
      <c r="I11" s="2">
        <v>729</v>
      </c>
      <c r="J11" s="2">
        <v>0</v>
      </c>
      <c r="K11" s="2">
        <v>5</v>
      </c>
      <c r="L11" s="2">
        <v>5</v>
      </c>
      <c r="M11" s="2">
        <v>9</v>
      </c>
      <c r="N11" s="2">
        <v>720</v>
      </c>
      <c r="O11" s="2">
        <v>0.66</v>
      </c>
    </row>
    <row r="12" spans="1:15">
      <c r="A12" s="2">
        <v>3</v>
      </c>
      <c r="B12" s="2" t="s">
        <v>372</v>
      </c>
      <c r="C12" s="2">
        <v>413</v>
      </c>
      <c r="D12" s="2">
        <v>0</v>
      </c>
      <c r="E12" s="2">
        <v>259</v>
      </c>
      <c r="F12" s="2">
        <v>0</v>
      </c>
      <c r="G12" s="2">
        <v>673</v>
      </c>
      <c r="H12" s="2">
        <v>67</v>
      </c>
      <c r="I12" s="2">
        <v>605</v>
      </c>
      <c r="J12" s="2">
        <v>0</v>
      </c>
      <c r="K12" s="2">
        <v>4</v>
      </c>
      <c r="L12" s="2">
        <v>4</v>
      </c>
      <c r="M12" s="2">
        <v>9</v>
      </c>
      <c r="N12" s="2">
        <v>597</v>
      </c>
      <c r="O12" s="2">
        <v>0.66</v>
      </c>
    </row>
    <row r="13" spans="1:15">
      <c r="A13" s="2">
        <v>4</v>
      </c>
      <c r="B13" s="2" t="s">
        <v>373</v>
      </c>
      <c r="C13" s="2">
        <v>536</v>
      </c>
      <c r="D13" s="2">
        <v>0</v>
      </c>
      <c r="E13" s="2">
        <v>277</v>
      </c>
      <c r="F13" s="2">
        <v>0</v>
      </c>
      <c r="G13" s="2">
        <v>813</v>
      </c>
      <c r="H13" s="2">
        <v>81</v>
      </c>
      <c r="I13" s="2">
        <v>731</v>
      </c>
      <c r="J13" s="2">
        <v>0</v>
      </c>
      <c r="K13" s="2">
        <v>4</v>
      </c>
      <c r="L13" s="2">
        <v>4</v>
      </c>
      <c r="M13" s="2">
        <v>14</v>
      </c>
      <c r="N13" s="2">
        <v>717</v>
      </c>
      <c r="O13" s="2">
        <v>0.49</v>
      </c>
    </row>
    <row r="14" spans="1:15">
      <c r="A14" s="2">
        <v>5</v>
      </c>
      <c r="B14" s="2" t="s">
        <v>374</v>
      </c>
      <c r="C14" s="2">
        <v>381</v>
      </c>
      <c r="D14" s="2">
        <v>0</v>
      </c>
      <c r="E14" s="2">
        <v>172</v>
      </c>
      <c r="F14" s="2">
        <v>0</v>
      </c>
      <c r="G14" s="2">
        <v>553</v>
      </c>
      <c r="H14" s="2">
        <v>55</v>
      </c>
      <c r="I14" s="2">
        <v>497</v>
      </c>
      <c r="J14" s="2">
        <v>0</v>
      </c>
      <c r="K14" s="2">
        <v>6</v>
      </c>
      <c r="L14" s="2">
        <v>6</v>
      </c>
      <c r="M14" s="2">
        <v>10</v>
      </c>
      <c r="N14" s="2">
        <v>487</v>
      </c>
      <c r="O14" s="2">
        <v>1.22</v>
      </c>
    </row>
    <row r="15" spans="1:15">
      <c r="A15" s="2">
        <v>6</v>
      </c>
      <c r="B15" s="2" t="s">
        <v>375</v>
      </c>
      <c r="C15" s="2">
        <v>271</v>
      </c>
      <c r="D15" s="2">
        <v>0</v>
      </c>
      <c r="E15" s="2">
        <v>221</v>
      </c>
      <c r="F15" s="2">
        <v>0</v>
      </c>
      <c r="G15" s="2">
        <v>492</v>
      </c>
      <c r="H15" s="2">
        <v>49</v>
      </c>
      <c r="I15" s="2">
        <v>443</v>
      </c>
      <c r="J15" s="2">
        <v>0</v>
      </c>
      <c r="K15" s="2">
        <v>1</v>
      </c>
      <c r="L15" s="2">
        <v>1</v>
      </c>
      <c r="M15" s="2">
        <v>1</v>
      </c>
      <c r="N15" s="2">
        <v>441</v>
      </c>
      <c r="O15" s="2">
        <v>0.13</v>
      </c>
    </row>
    <row r="16" spans="1:15">
      <c r="A16" s="2">
        <v>7</v>
      </c>
      <c r="B16" s="2" t="s">
        <v>376</v>
      </c>
      <c r="C16" s="2">
        <v>205</v>
      </c>
      <c r="D16" s="2">
        <v>0</v>
      </c>
      <c r="E16" s="2">
        <v>119</v>
      </c>
      <c r="F16" s="2">
        <v>0</v>
      </c>
      <c r="G16" s="2">
        <v>324</v>
      </c>
      <c r="H16" s="2">
        <v>32</v>
      </c>
      <c r="I16" s="2">
        <v>291</v>
      </c>
      <c r="J16" s="2">
        <v>0</v>
      </c>
      <c r="K16" s="2">
        <v>3</v>
      </c>
      <c r="L16" s="2">
        <v>3</v>
      </c>
      <c r="M16" s="2">
        <v>5</v>
      </c>
      <c r="N16" s="2">
        <v>286</v>
      </c>
      <c r="O16" s="2">
        <v>0.88</v>
      </c>
    </row>
    <row r="17" spans="1:15">
      <c r="A17" s="2">
        <v>8</v>
      </c>
      <c r="B17" s="2" t="s">
        <v>377</v>
      </c>
      <c r="C17" s="2">
        <v>202</v>
      </c>
      <c r="D17" s="12">
        <v>0</v>
      </c>
      <c r="E17" s="2">
        <v>137</v>
      </c>
      <c r="F17" s="2">
        <v>0</v>
      </c>
      <c r="G17" s="2">
        <v>339</v>
      </c>
      <c r="H17" s="2">
        <v>34</v>
      </c>
      <c r="I17" s="2">
        <v>305</v>
      </c>
      <c r="J17" s="2">
        <v>0</v>
      </c>
      <c r="K17" s="2">
        <v>3</v>
      </c>
      <c r="L17" s="2">
        <v>3</v>
      </c>
      <c r="M17" s="2">
        <v>4</v>
      </c>
      <c r="N17" s="2">
        <v>301</v>
      </c>
      <c r="O17" s="2">
        <v>0.88</v>
      </c>
    </row>
    <row r="18" spans="1:15" ht="30">
      <c r="A18" s="13"/>
      <c r="B18" s="12" t="s">
        <v>83</v>
      </c>
      <c r="C18" s="12">
        <v>2766</v>
      </c>
      <c r="D18" s="12">
        <v>0</v>
      </c>
      <c r="E18" s="12">
        <v>1623</v>
      </c>
      <c r="F18" s="12">
        <v>0</v>
      </c>
      <c r="G18" s="12">
        <v>4388</v>
      </c>
      <c r="H18" s="12">
        <v>439</v>
      </c>
      <c r="I18" s="12">
        <v>3950</v>
      </c>
      <c r="J18" s="12">
        <v>0</v>
      </c>
      <c r="K18" s="12">
        <v>43</v>
      </c>
      <c r="L18" s="12">
        <v>43</v>
      </c>
      <c r="M18" s="12">
        <v>79</v>
      </c>
      <c r="N18" s="12">
        <v>3871</v>
      </c>
      <c r="O18" s="12">
        <v>0.9</v>
      </c>
    </row>
    <row r="19" spans="1:15" ht="30">
      <c r="A19" s="13"/>
      <c r="B19" s="12" t="s">
        <v>84</v>
      </c>
      <c r="C19" s="12">
        <v>0.03</v>
      </c>
      <c r="D19" s="12">
        <v>0</v>
      </c>
      <c r="E19" s="12">
        <v>0.02</v>
      </c>
      <c r="F19" s="12">
        <v>0</v>
      </c>
      <c r="G19" s="12">
        <v>4.3999999999999997E-2</v>
      </c>
      <c r="H19" s="12">
        <v>4.0000000000000001E-3</v>
      </c>
      <c r="I19" s="12">
        <v>3.95E-2</v>
      </c>
      <c r="J19" s="12">
        <v>0</v>
      </c>
      <c r="K19" s="12">
        <v>4.0000000000000002E-4</v>
      </c>
      <c r="L19" s="12">
        <v>4.0000000000000002E-4</v>
      </c>
      <c r="M19" s="12">
        <v>8.0000000000000004E-4</v>
      </c>
      <c r="N19" s="12">
        <v>0.04</v>
      </c>
      <c r="O19" s="12">
        <v>0.9</v>
      </c>
    </row>
    <row r="22" spans="1:15">
      <c r="A22" s="59"/>
      <c r="B22" s="59"/>
      <c r="C22" s="59"/>
      <c r="D22" s="59"/>
      <c r="E22" s="59"/>
      <c r="F22" s="59"/>
      <c r="G22" s="59"/>
      <c r="H22" s="59"/>
      <c r="I22" s="59"/>
      <c r="J22" s="59"/>
    </row>
    <row r="24" spans="1:15">
      <c r="A24" s="98" t="s">
        <v>686</v>
      </c>
      <c r="B24" s="98"/>
    </row>
    <row r="25" spans="1:15">
      <c r="A25" s="98" t="s">
        <v>687</v>
      </c>
      <c r="B25" s="98"/>
    </row>
  </sheetData>
  <mergeCells count="23">
    <mergeCell ref="M4:M8"/>
    <mergeCell ref="N4:N8"/>
    <mergeCell ref="O4:O8"/>
    <mergeCell ref="C5:D5"/>
    <mergeCell ref="E5:F5"/>
    <mergeCell ref="G5:G8"/>
    <mergeCell ref="J5:J8"/>
    <mergeCell ref="K5:K8"/>
    <mergeCell ref="L5:L8"/>
    <mergeCell ref="C6:C8"/>
    <mergeCell ref="J4:L4"/>
    <mergeCell ref="A24:B24"/>
    <mergeCell ref="A25:B25"/>
    <mergeCell ref="A1:K1"/>
    <mergeCell ref="A22:J22"/>
    <mergeCell ref="A4:A8"/>
    <mergeCell ref="B4:B8"/>
    <mergeCell ref="C4:G4"/>
    <mergeCell ref="H4:H8"/>
    <mergeCell ref="I4:I8"/>
    <mergeCell ref="D6:D8"/>
    <mergeCell ref="E6:E8"/>
    <mergeCell ref="F6:F8"/>
  </mergeCells>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O24"/>
  <sheetViews>
    <sheetView topLeftCell="A4" workbookViewId="0">
      <selection activeCell="A21" sqref="A21:J21"/>
    </sheetView>
  </sheetViews>
  <sheetFormatPr defaultRowHeight="15"/>
  <cols>
    <col min="2" max="2" width="13.85546875" customWidth="1"/>
    <col min="3" max="3" width="14.5703125" customWidth="1"/>
    <col min="9" max="9" width="19" customWidth="1"/>
    <col min="10" max="10" width="17.42578125" customWidth="1"/>
    <col min="11" max="11" width="12.140625" customWidth="1"/>
    <col min="12" max="12" width="11.85546875" customWidth="1"/>
    <col min="13" max="13" width="14" customWidth="1"/>
    <col min="14" max="14" width="12.42578125" customWidth="1"/>
    <col min="15" max="15" width="16.140625" customWidth="1"/>
    <col min="16" max="16" width="16.5703125" customWidth="1"/>
  </cols>
  <sheetData>
    <row r="1" spans="1:15">
      <c r="A1" s="99" t="s">
        <v>608</v>
      </c>
      <c r="B1" s="99"/>
      <c r="C1" s="99"/>
      <c r="D1" s="99"/>
      <c r="E1" s="99"/>
      <c r="F1" s="99"/>
      <c r="G1" s="99"/>
      <c r="H1" s="99"/>
      <c r="I1" s="99"/>
      <c r="J1" s="99"/>
      <c r="K1" s="99"/>
    </row>
    <row r="4" spans="1:15">
      <c r="A4" s="86" t="s">
        <v>0</v>
      </c>
      <c r="B4" s="86" t="s">
        <v>1</v>
      </c>
      <c r="C4" s="90" t="s">
        <v>2</v>
      </c>
      <c r="D4" s="90"/>
      <c r="E4" s="90"/>
      <c r="F4" s="90"/>
      <c r="G4" s="91"/>
      <c r="H4" s="86" t="s">
        <v>688</v>
      </c>
      <c r="I4" s="86" t="s">
        <v>689</v>
      </c>
      <c r="J4" s="89" t="s">
        <v>3</v>
      </c>
      <c r="K4" s="90"/>
      <c r="L4" s="91"/>
      <c r="M4" s="92" t="s">
        <v>690</v>
      </c>
      <c r="N4" s="86" t="s">
        <v>691</v>
      </c>
      <c r="O4" s="86" t="s">
        <v>47</v>
      </c>
    </row>
    <row r="5" spans="1:15">
      <c r="A5" s="87"/>
      <c r="B5" s="87"/>
      <c r="C5" s="90" t="s">
        <v>4</v>
      </c>
      <c r="D5" s="91"/>
      <c r="E5" s="89" t="s">
        <v>5</v>
      </c>
      <c r="F5" s="91"/>
      <c r="G5" s="86" t="s">
        <v>692</v>
      </c>
      <c r="H5" s="87"/>
      <c r="I5" s="87"/>
      <c r="J5" s="86" t="s">
        <v>693</v>
      </c>
      <c r="K5" s="86" t="s">
        <v>694</v>
      </c>
      <c r="L5" s="86" t="s">
        <v>695</v>
      </c>
      <c r="M5" s="93"/>
      <c r="N5" s="87"/>
      <c r="O5" s="87"/>
    </row>
    <row r="6" spans="1:15">
      <c r="A6" s="87"/>
      <c r="B6" s="87"/>
      <c r="C6" s="95" t="s">
        <v>696</v>
      </c>
      <c r="D6" s="86" t="s">
        <v>697</v>
      </c>
      <c r="E6" s="86" t="s">
        <v>698</v>
      </c>
      <c r="F6" s="86" t="s">
        <v>697</v>
      </c>
      <c r="G6" s="87"/>
      <c r="H6" s="87"/>
      <c r="I6" s="87"/>
      <c r="J6" s="87"/>
      <c r="K6" s="87"/>
      <c r="L6" s="87"/>
      <c r="M6" s="93"/>
      <c r="N6" s="87"/>
      <c r="O6" s="87"/>
    </row>
    <row r="7" spans="1:15">
      <c r="A7" s="87"/>
      <c r="B7" s="87"/>
      <c r="C7" s="96"/>
      <c r="D7" s="87"/>
      <c r="E7" s="87"/>
      <c r="F7" s="87"/>
      <c r="G7" s="87"/>
      <c r="H7" s="87"/>
      <c r="I7" s="87"/>
      <c r="J7" s="87"/>
      <c r="K7" s="87"/>
      <c r="L7" s="87"/>
      <c r="M7" s="93"/>
      <c r="N7" s="87"/>
      <c r="O7" s="87"/>
    </row>
    <row r="8" spans="1:15" ht="87.75" customHeight="1">
      <c r="A8" s="88"/>
      <c r="B8" s="88"/>
      <c r="C8" s="97"/>
      <c r="D8" s="88"/>
      <c r="E8" s="88"/>
      <c r="F8" s="88"/>
      <c r="G8" s="88"/>
      <c r="H8" s="88"/>
      <c r="I8" s="88"/>
      <c r="J8" s="88"/>
      <c r="K8" s="88"/>
      <c r="L8" s="88"/>
      <c r="M8" s="94"/>
      <c r="N8" s="88"/>
      <c r="O8" s="88"/>
    </row>
    <row r="9" spans="1:15">
      <c r="A9" s="2">
        <v>1</v>
      </c>
      <c r="B9" s="13">
        <v>2</v>
      </c>
      <c r="C9" s="2">
        <v>3</v>
      </c>
      <c r="D9" s="2">
        <v>4</v>
      </c>
      <c r="E9" s="13">
        <v>5</v>
      </c>
      <c r="F9" s="2">
        <v>6</v>
      </c>
      <c r="G9" s="2">
        <v>7</v>
      </c>
      <c r="H9" s="13">
        <v>8</v>
      </c>
      <c r="I9" s="2">
        <v>9</v>
      </c>
      <c r="J9" s="2">
        <v>10</v>
      </c>
      <c r="K9" s="13">
        <v>11</v>
      </c>
      <c r="L9" s="2">
        <v>12</v>
      </c>
      <c r="M9" s="2">
        <v>13</v>
      </c>
      <c r="N9" s="13">
        <v>14</v>
      </c>
      <c r="O9" s="2">
        <v>15</v>
      </c>
    </row>
    <row r="10" spans="1:15">
      <c r="A10" s="2">
        <v>1</v>
      </c>
      <c r="B10" s="2" t="s">
        <v>378</v>
      </c>
      <c r="C10" s="19">
        <v>14684</v>
      </c>
      <c r="D10" s="19">
        <v>0</v>
      </c>
      <c r="E10" s="19">
        <v>4486</v>
      </c>
      <c r="F10" s="19">
        <v>0</v>
      </c>
      <c r="G10" s="19">
        <v>19170</v>
      </c>
      <c r="H10" s="19">
        <v>1917</v>
      </c>
      <c r="I10" s="19">
        <v>17253</v>
      </c>
      <c r="J10" s="19">
        <v>0</v>
      </c>
      <c r="K10" s="19">
        <v>529</v>
      </c>
      <c r="L10" s="48">
        <v>529</v>
      </c>
      <c r="M10" s="19">
        <v>737</v>
      </c>
      <c r="N10" s="19">
        <v>16516</v>
      </c>
      <c r="O10" s="19">
        <v>3</v>
      </c>
    </row>
    <row r="11" spans="1:15">
      <c r="A11" s="2">
        <v>2</v>
      </c>
      <c r="B11" s="2" t="s">
        <v>380</v>
      </c>
      <c r="C11" s="2">
        <v>1642</v>
      </c>
      <c r="D11" s="47">
        <v>0</v>
      </c>
      <c r="E11" s="2">
        <v>749</v>
      </c>
      <c r="F11" s="47">
        <v>0</v>
      </c>
      <c r="G11" s="2">
        <v>2392</v>
      </c>
      <c r="H11" s="2">
        <v>239</v>
      </c>
      <c r="I11" s="2">
        <v>2153</v>
      </c>
      <c r="J11" s="48">
        <v>0</v>
      </c>
      <c r="K11" s="2">
        <v>71</v>
      </c>
      <c r="L11" s="2">
        <v>71</v>
      </c>
      <c r="M11" s="2">
        <v>201</v>
      </c>
      <c r="N11" s="2">
        <v>1952</v>
      </c>
      <c r="O11" s="2">
        <v>3</v>
      </c>
    </row>
    <row r="12" spans="1:15">
      <c r="A12" s="2">
        <v>3</v>
      </c>
      <c r="B12" s="2" t="s">
        <v>382</v>
      </c>
      <c r="C12" s="2">
        <v>4915</v>
      </c>
      <c r="D12" s="47">
        <v>0</v>
      </c>
      <c r="E12" s="2">
        <v>928</v>
      </c>
      <c r="F12" s="47">
        <v>0</v>
      </c>
      <c r="G12" s="2">
        <v>5843</v>
      </c>
      <c r="H12" s="2">
        <v>584</v>
      </c>
      <c r="I12" s="2">
        <v>5259</v>
      </c>
      <c r="J12" s="48">
        <v>0</v>
      </c>
      <c r="K12" s="2">
        <v>78</v>
      </c>
      <c r="L12" s="2">
        <v>78</v>
      </c>
      <c r="M12" s="2">
        <v>361</v>
      </c>
      <c r="N12" s="2">
        <v>4897</v>
      </c>
      <c r="O12" s="2">
        <v>1</v>
      </c>
    </row>
    <row r="13" spans="1:15">
      <c r="A13" s="2">
        <v>4</v>
      </c>
      <c r="B13" s="2" t="s">
        <v>379</v>
      </c>
      <c r="C13" s="2">
        <v>1178</v>
      </c>
      <c r="D13" s="47">
        <v>0</v>
      </c>
      <c r="E13" s="2">
        <v>369</v>
      </c>
      <c r="F13" s="47">
        <v>0</v>
      </c>
      <c r="G13" s="2">
        <v>1546</v>
      </c>
      <c r="H13" s="2">
        <v>155</v>
      </c>
      <c r="I13" s="2">
        <v>1392</v>
      </c>
      <c r="J13" s="48">
        <v>0</v>
      </c>
      <c r="K13" s="2">
        <v>45</v>
      </c>
      <c r="L13" s="2">
        <v>45</v>
      </c>
      <c r="M13" s="2">
        <v>135</v>
      </c>
      <c r="N13" s="2">
        <v>1257</v>
      </c>
      <c r="O13" s="2">
        <v>3</v>
      </c>
    </row>
    <row r="14" spans="1:15">
      <c r="A14" s="2">
        <v>5</v>
      </c>
      <c r="B14" s="2" t="s">
        <v>717</v>
      </c>
      <c r="C14" s="2">
        <v>3584</v>
      </c>
      <c r="D14" s="47">
        <v>0</v>
      </c>
      <c r="E14" s="2">
        <v>1274</v>
      </c>
      <c r="F14" s="47">
        <v>0</v>
      </c>
      <c r="G14" s="2">
        <v>4858</v>
      </c>
      <c r="H14" s="2">
        <v>486</v>
      </c>
      <c r="I14" s="2">
        <v>4372</v>
      </c>
      <c r="J14" s="48">
        <v>0</v>
      </c>
      <c r="K14" s="2">
        <v>125</v>
      </c>
      <c r="L14" s="2">
        <v>125</v>
      </c>
      <c r="M14" s="2">
        <v>615</v>
      </c>
      <c r="N14" s="2">
        <v>3757</v>
      </c>
      <c r="O14" s="2">
        <v>3</v>
      </c>
    </row>
    <row r="15" spans="1:15">
      <c r="A15" s="2">
        <v>6</v>
      </c>
      <c r="B15" s="2" t="s">
        <v>381</v>
      </c>
      <c r="C15" s="2">
        <v>196</v>
      </c>
      <c r="D15" s="47">
        <v>0</v>
      </c>
      <c r="E15" s="2">
        <v>52</v>
      </c>
      <c r="F15" s="47">
        <v>0</v>
      </c>
      <c r="G15" s="2">
        <v>248</v>
      </c>
      <c r="H15" s="2">
        <v>25</v>
      </c>
      <c r="I15" s="2">
        <v>223</v>
      </c>
      <c r="J15" s="48">
        <v>0</v>
      </c>
      <c r="K15" s="2">
        <v>26</v>
      </c>
      <c r="L15" s="2">
        <v>26</v>
      </c>
      <c r="M15" s="2">
        <v>297</v>
      </c>
      <c r="N15" s="2">
        <v>0</v>
      </c>
      <c r="O15" s="2">
        <v>12</v>
      </c>
    </row>
    <row r="16" spans="1:15">
      <c r="A16" s="2">
        <v>7</v>
      </c>
      <c r="B16" s="2" t="s">
        <v>718</v>
      </c>
      <c r="C16" s="2">
        <v>1403</v>
      </c>
      <c r="D16" s="47">
        <v>0</v>
      </c>
      <c r="E16" s="2">
        <v>426</v>
      </c>
      <c r="F16" s="47">
        <v>0</v>
      </c>
      <c r="G16" s="2">
        <v>1829</v>
      </c>
      <c r="H16" s="2">
        <v>183</v>
      </c>
      <c r="I16" s="2">
        <v>1646</v>
      </c>
      <c r="J16" s="48">
        <v>0</v>
      </c>
      <c r="K16" s="2">
        <v>49</v>
      </c>
      <c r="L16" s="2">
        <v>49</v>
      </c>
      <c r="M16" s="2">
        <v>180</v>
      </c>
      <c r="N16" s="2">
        <v>1466</v>
      </c>
      <c r="O16" s="2">
        <v>3</v>
      </c>
    </row>
    <row r="17" spans="1:15" ht="30">
      <c r="A17" s="13"/>
      <c r="B17" s="12" t="s">
        <v>83</v>
      </c>
      <c r="C17" s="12">
        <v>27601</v>
      </c>
      <c r="D17" s="49">
        <v>0</v>
      </c>
      <c r="E17" s="12">
        <v>8285</v>
      </c>
      <c r="F17" s="49">
        <v>0</v>
      </c>
      <c r="G17" s="12">
        <v>35886</v>
      </c>
      <c r="H17" s="12">
        <v>3589</v>
      </c>
      <c r="I17" s="12">
        <v>32297</v>
      </c>
      <c r="J17" s="49">
        <v>0</v>
      </c>
      <c r="K17" s="12">
        <v>923</v>
      </c>
      <c r="L17" s="12">
        <v>923</v>
      </c>
      <c r="M17" s="12">
        <v>2525</v>
      </c>
      <c r="N17" s="12">
        <v>29846</v>
      </c>
      <c r="O17" s="12">
        <v>3</v>
      </c>
    </row>
    <row r="18" spans="1:15" ht="30">
      <c r="A18" s="13"/>
      <c r="B18" s="12" t="s">
        <v>84</v>
      </c>
      <c r="C18" s="12">
        <v>0.28000000000000003</v>
      </c>
      <c r="D18" s="49">
        <v>0</v>
      </c>
      <c r="E18" s="12">
        <v>0.08</v>
      </c>
      <c r="F18" s="49">
        <v>0</v>
      </c>
      <c r="G18" s="12">
        <v>0.36</v>
      </c>
      <c r="H18" s="12">
        <v>0.04</v>
      </c>
      <c r="I18" s="12">
        <v>0.32</v>
      </c>
      <c r="J18" s="49">
        <v>0</v>
      </c>
      <c r="K18" s="12">
        <v>8.9999999999999993E-3</v>
      </c>
      <c r="L18" s="12">
        <v>8.9999999999999993E-3</v>
      </c>
      <c r="M18" s="12">
        <v>0.03</v>
      </c>
      <c r="N18" s="12">
        <v>0.3</v>
      </c>
      <c r="O18" s="12">
        <v>3</v>
      </c>
    </row>
    <row r="21" spans="1:15">
      <c r="A21" s="59"/>
      <c r="B21" s="59"/>
      <c r="C21" s="59"/>
      <c r="D21" s="59"/>
      <c r="E21" s="59"/>
      <c r="F21" s="59"/>
      <c r="G21" s="59"/>
      <c r="H21" s="59"/>
      <c r="I21" s="59"/>
      <c r="J21" s="59"/>
    </row>
    <row r="23" spans="1:15">
      <c r="A23" s="98" t="s">
        <v>686</v>
      </c>
      <c r="B23" s="98"/>
    </row>
    <row r="24" spans="1:15">
      <c r="A24" s="98" t="s">
        <v>687</v>
      </c>
      <c r="B24" s="98"/>
    </row>
  </sheetData>
  <mergeCells count="23">
    <mergeCell ref="M4:M8"/>
    <mergeCell ref="N4:N8"/>
    <mergeCell ref="O4:O8"/>
    <mergeCell ref="C5:D5"/>
    <mergeCell ref="E5:F5"/>
    <mergeCell ref="G5:G8"/>
    <mergeCell ref="J5:J8"/>
    <mergeCell ref="K5:K8"/>
    <mergeCell ref="L5:L8"/>
    <mergeCell ref="C6:C8"/>
    <mergeCell ref="J4:L4"/>
    <mergeCell ref="A23:B23"/>
    <mergeCell ref="A24:B24"/>
    <mergeCell ref="A1:K1"/>
    <mergeCell ref="A21:J21"/>
    <mergeCell ref="A4:A8"/>
    <mergeCell ref="B4:B8"/>
    <mergeCell ref="C4:G4"/>
    <mergeCell ref="H4:H8"/>
    <mergeCell ref="I4:I8"/>
    <mergeCell ref="D6:D8"/>
    <mergeCell ref="E6:E8"/>
    <mergeCell ref="F6:F8"/>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2"/>
  <sheetViews>
    <sheetView workbookViewId="0">
      <selection sqref="A1:I2"/>
    </sheetView>
  </sheetViews>
  <sheetFormatPr defaultRowHeight="15"/>
  <sheetData>
    <row r="1" spans="1:9">
      <c r="A1" s="67" t="s">
        <v>765</v>
      </c>
      <c r="B1" s="68"/>
      <c r="C1" s="68"/>
      <c r="D1" s="68"/>
      <c r="E1" s="68"/>
      <c r="F1" s="68"/>
      <c r="G1" s="68"/>
      <c r="H1" s="68"/>
      <c r="I1" s="68"/>
    </row>
    <row r="2" spans="1:9">
      <c r="A2" s="68"/>
      <c r="B2" s="68"/>
      <c r="C2" s="68"/>
      <c r="D2" s="68"/>
      <c r="E2" s="68"/>
      <c r="F2" s="68"/>
      <c r="G2" s="68"/>
      <c r="H2" s="68"/>
      <c r="I2" s="68"/>
    </row>
  </sheetData>
  <mergeCells count="1">
    <mergeCell ref="A1:I2"/>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dimension ref="A1:O45"/>
  <sheetViews>
    <sheetView topLeftCell="A21" workbookViewId="0">
      <selection activeCell="O41" sqref="O41"/>
    </sheetView>
  </sheetViews>
  <sheetFormatPr defaultRowHeight="15"/>
  <cols>
    <col min="2" max="2" width="16" customWidth="1"/>
    <col min="3" max="3" width="15" customWidth="1"/>
    <col min="4" max="4" width="11.7109375" customWidth="1"/>
    <col min="5" max="5" width="13" customWidth="1"/>
    <col min="6" max="6" width="14.28515625" customWidth="1"/>
    <col min="7" max="7" width="13.85546875" customWidth="1"/>
    <col min="8" max="8" width="18.42578125" customWidth="1"/>
    <col min="9" max="9" width="17.5703125" customWidth="1"/>
    <col min="10" max="10" width="14.5703125" customWidth="1"/>
    <col min="11" max="11" width="13.140625" customWidth="1"/>
    <col min="12" max="12" width="13.85546875" customWidth="1"/>
    <col min="13" max="13" width="14.28515625" customWidth="1"/>
    <col min="14" max="14" width="17.140625" customWidth="1"/>
    <col min="15" max="15" width="15.140625" customWidth="1"/>
    <col min="16" max="16" width="16.42578125" customWidth="1"/>
  </cols>
  <sheetData>
    <row r="1" spans="1:15">
      <c r="A1" s="99" t="s">
        <v>609</v>
      </c>
      <c r="B1" s="99"/>
      <c r="C1" s="99"/>
      <c r="D1" s="99"/>
      <c r="E1" s="99"/>
      <c r="F1" s="99"/>
      <c r="G1" s="99"/>
      <c r="H1" s="99"/>
      <c r="I1" s="99"/>
      <c r="J1" s="99"/>
      <c r="K1" s="99"/>
    </row>
    <row r="4" spans="1:15">
      <c r="A4" s="86" t="s">
        <v>0</v>
      </c>
      <c r="B4" s="86" t="s">
        <v>1</v>
      </c>
      <c r="C4" s="90" t="s">
        <v>2</v>
      </c>
      <c r="D4" s="90"/>
      <c r="E4" s="90"/>
      <c r="F4" s="90"/>
      <c r="G4" s="91"/>
      <c r="H4" s="86" t="s">
        <v>688</v>
      </c>
      <c r="I4" s="86" t="s">
        <v>689</v>
      </c>
      <c r="J4" s="89" t="s">
        <v>3</v>
      </c>
      <c r="K4" s="90"/>
      <c r="L4" s="91"/>
      <c r="M4" s="92" t="s">
        <v>690</v>
      </c>
      <c r="N4" s="86" t="s">
        <v>691</v>
      </c>
      <c r="O4" s="86" t="s">
        <v>47</v>
      </c>
    </row>
    <row r="5" spans="1:15">
      <c r="A5" s="87"/>
      <c r="B5" s="87"/>
      <c r="C5" s="90" t="s">
        <v>4</v>
      </c>
      <c r="D5" s="91"/>
      <c r="E5" s="89" t="s">
        <v>5</v>
      </c>
      <c r="F5" s="91"/>
      <c r="G5" s="86" t="s">
        <v>692</v>
      </c>
      <c r="H5" s="87"/>
      <c r="I5" s="87"/>
      <c r="J5" s="86" t="s">
        <v>693</v>
      </c>
      <c r="K5" s="86" t="s">
        <v>694</v>
      </c>
      <c r="L5" s="86" t="s">
        <v>695</v>
      </c>
      <c r="M5" s="93"/>
      <c r="N5" s="87"/>
      <c r="O5" s="87"/>
    </row>
    <row r="6" spans="1:15">
      <c r="A6" s="87"/>
      <c r="B6" s="87"/>
      <c r="C6" s="95" t="s">
        <v>696</v>
      </c>
      <c r="D6" s="86" t="s">
        <v>697</v>
      </c>
      <c r="E6" s="86" t="s">
        <v>698</v>
      </c>
      <c r="F6" s="86" t="s">
        <v>697</v>
      </c>
      <c r="G6" s="87"/>
      <c r="H6" s="87"/>
      <c r="I6" s="87"/>
      <c r="J6" s="87"/>
      <c r="K6" s="87"/>
      <c r="L6" s="87"/>
      <c r="M6" s="93"/>
      <c r="N6" s="87"/>
      <c r="O6" s="87"/>
    </row>
    <row r="7" spans="1:15">
      <c r="A7" s="87"/>
      <c r="B7" s="87"/>
      <c r="C7" s="96"/>
      <c r="D7" s="87"/>
      <c r="E7" s="87"/>
      <c r="F7" s="87"/>
      <c r="G7" s="87"/>
      <c r="H7" s="87"/>
      <c r="I7" s="87"/>
      <c r="J7" s="87"/>
      <c r="K7" s="87"/>
      <c r="L7" s="87"/>
      <c r="M7" s="93"/>
      <c r="N7" s="87"/>
      <c r="O7" s="87"/>
    </row>
    <row r="8" spans="1:15" ht="70.5" customHeight="1">
      <c r="A8" s="88"/>
      <c r="B8" s="88"/>
      <c r="C8" s="97"/>
      <c r="D8" s="88"/>
      <c r="E8" s="88"/>
      <c r="F8" s="88"/>
      <c r="G8" s="88"/>
      <c r="H8" s="88"/>
      <c r="I8" s="88"/>
      <c r="J8" s="88"/>
      <c r="K8" s="88"/>
      <c r="L8" s="88"/>
      <c r="M8" s="94"/>
      <c r="N8" s="88"/>
      <c r="O8" s="88"/>
    </row>
    <row r="9" spans="1:15">
      <c r="A9" s="2">
        <v>1</v>
      </c>
      <c r="B9" s="2">
        <v>2</v>
      </c>
      <c r="C9" s="2">
        <v>3</v>
      </c>
      <c r="D9" s="2">
        <v>4</v>
      </c>
      <c r="E9" s="2">
        <v>5</v>
      </c>
      <c r="F9" s="2">
        <v>6</v>
      </c>
      <c r="G9" s="2">
        <v>7</v>
      </c>
      <c r="H9" s="2">
        <v>8</v>
      </c>
      <c r="I9" s="2">
        <v>9</v>
      </c>
      <c r="J9" s="2">
        <v>10</v>
      </c>
      <c r="K9" s="2">
        <v>11</v>
      </c>
      <c r="L9" s="2">
        <v>12</v>
      </c>
      <c r="M9" s="2">
        <v>13</v>
      </c>
      <c r="N9" s="2">
        <v>14</v>
      </c>
      <c r="O9" s="2">
        <v>15</v>
      </c>
    </row>
    <row r="10" spans="1:15">
      <c r="A10" s="2">
        <v>1</v>
      </c>
      <c r="B10" s="2" t="s">
        <v>383</v>
      </c>
      <c r="C10" s="2">
        <v>62341</v>
      </c>
      <c r="D10" s="2">
        <v>8733</v>
      </c>
      <c r="E10" s="2">
        <v>16204</v>
      </c>
      <c r="F10" s="2">
        <v>7592</v>
      </c>
      <c r="G10" s="2">
        <v>94870</v>
      </c>
      <c r="H10" s="2">
        <v>8197</v>
      </c>
      <c r="I10" s="2">
        <v>86673</v>
      </c>
      <c r="J10" s="2">
        <v>11881</v>
      </c>
      <c r="K10" s="2">
        <v>3279</v>
      </c>
      <c r="L10" s="2">
        <v>15160</v>
      </c>
      <c r="M10" s="2">
        <v>4475</v>
      </c>
      <c r="N10" s="2">
        <v>70317</v>
      </c>
      <c r="O10" s="2">
        <v>17</v>
      </c>
    </row>
    <row r="11" spans="1:15">
      <c r="A11" s="2">
        <v>2</v>
      </c>
      <c r="B11" s="2" t="s">
        <v>384</v>
      </c>
      <c r="C11" s="2">
        <v>64089</v>
      </c>
      <c r="D11" s="2">
        <v>15049</v>
      </c>
      <c r="E11" s="2">
        <v>12807</v>
      </c>
      <c r="F11" s="2">
        <v>18359</v>
      </c>
      <c r="G11" s="2">
        <v>110304</v>
      </c>
      <c r="H11" s="2">
        <v>10422</v>
      </c>
      <c r="I11" s="2">
        <v>99882</v>
      </c>
      <c r="J11" s="2">
        <v>43018</v>
      </c>
      <c r="K11" s="2">
        <v>4386</v>
      </c>
      <c r="L11" s="2">
        <v>47404</v>
      </c>
      <c r="M11" s="2">
        <v>6666</v>
      </c>
      <c r="N11" s="2">
        <v>50198</v>
      </c>
      <c r="O11" s="2">
        <v>47</v>
      </c>
    </row>
    <row r="12" spans="1:15">
      <c r="A12" s="2">
        <v>3</v>
      </c>
      <c r="B12" s="2" t="s">
        <v>385</v>
      </c>
      <c r="C12" s="2">
        <v>34527</v>
      </c>
      <c r="D12" s="2">
        <v>7231</v>
      </c>
      <c r="E12" s="2">
        <v>10981</v>
      </c>
      <c r="F12" s="2">
        <v>8488</v>
      </c>
      <c r="G12" s="2">
        <v>61227</v>
      </c>
      <c r="H12" s="2">
        <v>5151</v>
      </c>
      <c r="I12" s="2">
        <v>56076</v>
      </c>
      <c r="J12" s="2">
        <v>5105</v>
      </c>
      <c r="K12" s="2">
        <v>2924</v>
      </c>
      <c r="L12" s="2">
        <v>8029</v>
      </c>
      <c r="M12" s="2">
        <v>3912</v>
      </c>
      <c r="N12" s="2">
        <v>47059</v>
      </c>
      <c r="O12" s="2">
        <v>14</v>
      </c>
    </row>
    <row r="13" spans="1:15">
      <c r="A13" s="2">
        <v>4</v>
      </c>
      <c r="B13" s="2" t="s">
        <v>386</v>
      </c>
      <c r="C13" s="2">
        <v>32877</v>
      </c>
      <c r="D13" s="2">
        <v>5476</v>
      </c>
      <c r="E13" s="2">
        <v>6851</v>
      </c>
      <c r="F13" s="2">
        <v>11090</v>
      </c>
      <c r="G13" s="2">
        <v>56294</v>
      </c>
      <c r="H13" s="2">
        <v>5084</v>
      </c>
      <c r="I13" s="2">
        <v>51210</v>
      </c>
      <c r="J13" s="2">
        <v>20294</v>
      </c>
      <c r="K13" s="2">
        <v>2878</v>
      </c>
      <c r="L13" s="2">
        <v>23172</v>
      </c>
      <c r="M13" s="2">
        <v>3829</v>
      </c>
      <c r="N13" s="2">
        <v>27087</v>
      </c>
      <c r="O13" s="2">
        <v>45</v>
      </c>
    </row>
    <row r="14" spans="1:15">
      <c r="A14" s="2">
        <v>5</v>
      </c>
      <c r="B14" s="2" t="s">
        <v>387</v>
      </c>
      <c r="C14" s="2">
        <v>61503</v>
      </c>
      <c r="D14" s="2">
        <v>2790</v>
      </c>
      <c r="E14" s="2">
        <v>11698</v>
      </c>
      <c r="F14" s="2">
        <v>2665</v>
      </c>
      <c r="G14" s="2">
        <v>78656</v>
      </c>
      <c r="H14" s="2">
        <v>7308</v>
      </c>
      <c r="I14" s="2">
        <v>71348</v>
      </c>
      <c r="J14" s="2">
        <v>9049</v>
      </c>
      <c r="K14" s="2">
        <v>2913</v>
      </c>
      <c r="L14" s="2">
        <v>11962</v>
      </c>
      <c r="M14" s="2">
        <v>4255</v>
      </c>
      <c r="N14" s="2">
        <v>58044</v>
      </c>
      <c r="O14" s="2">
        <v>17</v>
      </c>
    </row>
    <row r="15" spans="1:15">
      <c r="A15" s="2">
        <v>6</v>
      </c>
      <c r="B15" s="2" t="s">
        <v>388</v>
      </c>
      <c r="C15" s="2">
        <v>18255</v>
      </c>
      <c r="D15" s="2">
        <v>11637</v>
      </c>
      <c r="E15" s="2">
        <v>3549</v>
      </c>
      <c r="F15" s="2">
        <v>7282</v>
      </c>
      <c r="G15" s="2">
        <v>40723</v>
      </c>
      <c r="H15" s="2">
        <v>3749</v>
      </c>
      <c r="I15" s="2">
        <v>36974</v>
      </c>
      <c r="J15" s="2">
        <v>5350</v>
      </c>
      <c r="K15" s="2">
        <v>820</v>
      </c>
      <c r="L15" s="2">
        <v>6170</v>
      </c>
      <c r="M15" s="2">
        <v>1359</v>
      </c>
      <c r="N15" s="2">
        <v>30265</v>
      </c>
      <c r="O15" s="2">
        <v>17</v>
      </c>
    </row>
    <row r="16" spans="1:15">
      <c r="A16" s="2">
        <v>7</v>
      </c>
      <c r="B16" s="2" t="s">
        <v>389</v>
      </c>
      <c r="C16" s="2">
        <v>38885</v>
      </c>
      <c r="D16" s="2">
        <v>35413</v>
      </c>
      <c r="E16" s="2">
        <v>16336</v>
      </c>
      <c r="F16" s="2">
        <v>25939</v>
      </c>
      <c r="G16" s="2">
        <v>116573</v>
      </c>
      <c r="H16" s="2">
        <v>11207</v>
      </c>
      <c r="I16" s="2">
        <v>105366</v>
      </c>
      <c r="J16" s="2">
        <v>14635</v>
      </c>
      <c r="K16" s="2">
        <v>5006</v>
      </c>
      <c r="L16" s="38">
        <v>19641</v>
      </c>
      <c r="M16" s="2">
        <v>6747</v>
      </c>
      <c r="N16" s="2">
        <v>83984</v>
      </c>
      <c r="O16" s="2">
        <v>19</v>
      </c>
    </row>
    <row r="17" spans="1:15">
      <c r="A17" s="2">
        <v>8</v>
      </c>
      <c r="B17" s="2" t="s">
        <v>390</v>
      </c>
      <c r="C17" s="2">
        <v>17194</v>
      </c>
      <c r="D17" s="2">
        <v>2677</v>
      </c>
      <c r="E17" s="2">
        <v>0</v>
      </c>
      <c r="F17" s="2">
        <v>3309</v>
      </c>
      <c r="G17" s="2">
        <v>23180</v>
      </c>
      <c r="H17" s="2">
        <v>1956</v>
      </c>
      <c r="I17" s="2">
        <v>21224</v>
      </c>
      <c r="J17" s="2">
        <v>1859</v>
      </c>
      <c r="K17" s="2">
        <v>566</v>
      </c>
      <c r="L17" s="2">
        <v>2425</v>
      </c>
      <c r="M17" s="2">
        <v>786</v>
      </c>
      <c r="N17" s="2">
        <v>18579</v>
      </c>
      <c r="O17" s="2">
        <v>11</v>
      </c>
    </row>
    <row r="18" spans="1:15">
      <c r="A18" s="2">
        <v>9</v>
      </c>
      <c r="B18" s="2" t="s">
        <v>391</v>
      </c>
      <c r="C18" s="2">
        <v>42503</v>
      </c>
      <c r="D18" s="2">
        <v>7516</v>
      </c>
      <c r="E18" s="2">
        <v>15459</v>
      </c>
      <c r="F18" s="2">
        <v>6721</v>
      </c>
      <c r="G18" s="2">
        <v>72199</v>
      </c>
      <c r="H18" s="2">
        <v>7007</v>
      </c>
      <c r="I18" s="2">
        <v>65192</v>
      </c>
      <c r="J18" s="2">
        <v>8040</v>
      </c>
      <c r="K18" s="2">
        <v>2354</v>
      </c>
      <c r="L18" s="2">
        <v>10394</v>
      </c>
      <c r="M18" s="2">
        <v>3479</v>
      </c>
      <c r="N18" s="2">
        <v>53673</v>
      </c>
      <c r="O18" s="2">
        <v>16</v>
      </c>
    </row>
    <row r="19" spans="1:15">
      <c r="A19" s="2">
        <v>10</v>
      </c>
      <c r="B19" s="2" t="s">
        <v>392</v>
      </c>
      <c r="C19" s="2">
        <v>17633</v>
      </c>
      <c r="D19" s="2">
        <v>1815</v>
      </c>
      <c r="E19" s="2">
        <v>10246</v>
      </c>
      <c r="F19" s="2">
        <v>668</v>
      </c>
      <c r="G19" s="2">
        <v>30362</v>
      </c>
      <c r="H19" s="2">
        <v>2606</v>
      </c>
      <c r="I19" s="2">
        <v>27756</v>
      </c>
      <c r="J19" s="2">
        <v>4033</v>
      </c>
      <c r="K19" s="2">
        <v>1029</v>
      </c>
      <c r="L19" s="2">
        <v>5062</v>
      </c>
      <c r="M19" s="2">
        <v>1247</v>
      </c>
      <c r="N19" s="2">
        <v>22476</v>
      </c>
      <c r="O19" s="2">
        <v>18</v>
      </c>
    </row>
    <row r="20" spans="1:15">
      <c r="A20" s="2">
        <v>11</v>
      </c>
      <c r="B20" s="2" t="s">
        <v>393</v>
      </c>
      <c r="C20" s="2">
        <v>55862</v>
      </c>
      <c r="D20" s="2">
        <v>34895</v>
      </c>
      <c r="E20" s="2">
        <v>28714</v>
      </c>
      <c r="F20" s="2">
        <v>4389</v>
      </c>
      <c r="G20" s="2">
        <v>123860</v>
      </c>
      <c r="H20" s="2">
        <v>10060</v>
      </c>
      <c r="I20" s="2">
        <v>113800</v>
      </c>
      <c r="J20" s="2">
        <v>22548</v>
      </c>
      <c r="K20" s="2">
        <v>6433</v>
      </c>
      <c r="L20" s="2">
        <v>28981</v>
      </c>
      <c r="M20" s="2">
        <v>9394</v>
      </c>
      <c r="N20" s="2">
        <v>81858</v>
      </c>
      <c r="O20" s="2">
        <v>25</v>
      </c>
    </row>
    <row r="21" spans="1:15">
      <c r="A21" s="2">
        <v>12</v>
      </c>
      <c r="B21" s="2" t="s">
        <v>394</v>
      </c>
      <c r="C21" s="2">
        <v>53038</v>
      </c>
      <c r="D21" s="2">
        <v>32448</v>
      </c>
      <c r="E21" s="2">
        <v>8198</v>
      </c>
      <c r="F21" s="2">
        <v>59258</v>
      </c>
      <c r="G21" s="2">
        <v>152942</v>
      </c>
      <c r="H21" s="2">
        <v>13245</v>
      </c>
      <c r="I21" s="2">
        <v>139697</v>
      </c>
      <c r="J21" s="2">
        <v>18378</v>
      </c>
      <c r="K21" s="2">
        <v>1971</v>
      </c>
      <c r="L21" s="2">
        <v>20349</v>
      </c>
      <c r="M21" s="2">
        <v>2984</v>
      </c>
      <c r="N21" s="2">
        <v>118335</v>
      </c>
      <c r="O21" s="2">
        <v>15</v>
      </c>
    </row>
    <row r="22" spans="1:15">
      <c r="A22" s="2">
        <v>13</v>
      </c>
      <c r="B22" s="2" t="s">
        <v>395</v>
      </c>
      <c r="C22" s="2">
        <v>41289</v>
      </c>
      <c r="D22" s="2">
        <v>3630</v>
      </c>
      <c r="E22" s="2">
        <v>13835</v>
      </c>
      <c r="F22" s="2">
        <v>6799</v>
      </c>
      <c r="G22" s="2">
        <v>65553</v>
      </c>
      <c r="H22" s="2">
        <v>6554</v>
      </c>
      <c r="I22" s="2">
        <v>58999</v>
      </c>
      <c r="J22" s="2">
        <v>17267</v>
      </c>
      <c r="K22" s="2">
        <v>3874</v>
      </c>
      <c r="L22" s="2">
        <v>21141</v>
      </c>
      <c r="M22" s="2">
        <v>6128</v>
      </c>
      <c r="N22" s="2">
        <v>35604</v>
      </c>
      <c r="O22" s="2">
        <v>36</v>
      </c>
    </row>
    <row r="23" spans="1:15">
      <c r="A23" s="2">
        <v>14</v>
      </c>
      <c r="B23" s="2" t="s">
        <v>396</v>
      </c>
      <c r="C23" s="2">
        <v>15681</v>
      </c>
      <c r="D23" s="2">
        <v>1438</v>
      </c>
      <c r="E23" s="2">
        <v>0</v>
      </c>
      <c r="F23" s="2">
        <v>1554</v>
      </c>
      <c r="G23" s="2">
        <v>18673</v>
      </c>
      <c r="H23" s="2">
        <v>1407</v>
      </c>
      <c r="I23" s="2">
        <v>17266</v>
      </c>
      <c r="J23" s="2">
        <v>2733</v>
      </c>
      <c r="K23" s="2">
        <v>1143</v>
      </c>
      <c r="L23" s="2">
        <v>3876</v>
      </c>
      <c r="M23" s="2">
        <v>1849</v>
      </c>
      <c r="N23" s="2">
        <v>12684</v>
      </c>
      <c r="O23" s="2">
        <v>22</v>
      </c>
    </row>
    <row r="24" spans="1:15">
      <c r="A24" s="2">
        <v>15</v>
      </c>
      <c r="B24" s="2" t="s">
        <v>397</v>
      </c>
      <c r="C24" s="2">
        <v>54142</v>
      </c>
      <c r="D24" s="2">
        <v>20279</v>
      </c>
      <c r="E24" s="2">
        <v>8619</v>
      </c>
      <c r="F24" s="2">
        <v>16220</v>
      </c>
      <c r="G24" s="2">
        <v>99260</v>
      </c>
      <c r="H24" s="2">
        <v>9740</v>
      </c>
      <c r="I24" s="2">
        <v>89520</v>
      </c>
      <c r="J24" s="2">
        <v>9530</v>
      </c>
      <c r="K24" s="2">
        <v>3230</v>
      </c>
      <c r="L24" s="2">
        <v>12760</v>
      </c>
      <c r="M24" s="2">
        <v>7043</v>
      </c>
      <c r="N24" s="2">
        <v>72947</v>
      </c>
      <c r="O24" s="2">
        <v>14</v>
      </c>
    </row>
    <row r="25" spans="1:15">
      <c r="A25" s="2">
        <v>16</v>
      </c>
      <c r="B25" s="2" t="s">
        <v>398</v>
      </c>
      <c r="C25" s="2">
        <v>44293</v>
      </c>
      <c r="D25" s="2">
        <v>5057</v>
      </c>
      <c r="E25" s="2">
        <v>16469</v>
      </c>
      <c r="F25" s="2">
        <v>3511</v>
      </c>
      <c r="G25" s="2">
        <v>69330</v>
      </c>
      <c r="H25" s="2">
        <v>6933</v>
      </c>
      <c r="I25" s="2">
        <v>62397</v>
      </c>
      <c r="J25" s="2">
        <v>5159</v>
      </c>
      <c r="K25" s="2">
        <v>1478</v>
      </c>
      <c r="L25" s="2">
        <v>6637</v>
      </c>
      <c r="M25" s="2">
        <v>2170</v>
      </c>
      <c r="N25" s="2">
        <v>55068</v>
      </c>
      <c r="O25" s="2">
        <v>11</v>
      </c>
    </row>
    <row r="26" spans="1:15">
      <c r="A26" s="2">
        <v>17</v>
      </c>
      <c r="B26" s="2" t="s">
        <v>399</v>
      </c>
      <c r="C26" s="2">
        <v>7678</v>
      </c>
      <c r="D26" s="2">
        <v>12635</v>
      </c>
      <c r="E26" s="2">
        <v>2717</v>
      </c>
      <c r="F26" s="2">
        <v>12660</v>
      </c>
      <c r="G26" s="2">
        <v>35690</v>
      </c>
      <c r="H26" s="2">
        <v>3543</v>
      </c>
      <c r="I26" s="2">
        <v>32147</v>
      </c>
      <c r="J26" s="2">
        <v>8852</v>
      </c>
      <c r="K26" s="2">
        <v>1395</v>
      </c>
      <c r="L26" s="2">
        <v>10247</v>
      </c>
      <c r="M26" s="2">
        <v>1844</v>
      </c>
      <c r="N26" s="2">
        <v>21451</v>
      </c>
      <c r="O26" s="2">
        <v>32</v>
      </c>
    </row>
    <row r="27" spans="1:15">
      <c r="A27" s="2">
        <v>18</v>
      </c>
      <c r="B27" s="2" t="s">
        <v>400</v>
      </c>
      <c r="C27" s="2">
        <v>84503</v>
      </c>
      <c r="D27" s="2">
        <v>11389</v>
      </c>
      <c r="E27" s="2">
        <v>24368</v>
      </c>
      <c r="F27" s="2">
        <v>22928</v>
      </c>
      <c r="G27" s="2">
        <v>143188</v>
      </c>
      <c r="H27" s="2">
        <v>10904</v>
      </c>
      <c r="I27" s="2">
        <v>132284</v>
      </c>
      <c r="J27" s="2">
        <v>13977</v>
      </c>
      <c r="K27" s="2">
        <v>3600</v>
      </c>
      <c r="L27" s="2">
        <v>17577</v>
      </c>
      <c r="M27" s="2">
        <v>4954</v>
      </c>
      <c r="N27" s="2">
        <v>113353</v>
      </c>
      <c r="O27" s="2">
        <v>13</v>
      </c>
    </row>
    <row r="28" spans="1:15">
      <c r="A28" s="2">
        <v>19</v>
      </c>
      <c r="B28" s="2" t="s">
        <v>401</v>
      </c>
      <c r="C28" s="2">
        <v>50670</v>
      </c>
      <c r="D28" s="2">
        <v>13972</v>
      </c>
      <c r="E28" s="2">
        <v>24658</v>
      </c>
      <c r="F28" s="2">
        <v>10690</v>
      </c>
      <c r="G28" s="2">
        <v>99990</v>
      </c>
      <c r="H28" s="2">
        <v>9806</v>
      </c>
      <c r="I28" s="2">
        <v>90184</v>
      </c>
      <c r="J28" s="2">
        <v>7728</v>
      </c>
      <c r="K28" s="2">
        <v>4736</v>
      </c>
      <c r="L28" s="2">
        <v>12464</v>
      </c>
      <c r="M28" s="2">
        <v>8542</v>
      </c>
      <c r="N28" s="2">
        <v>73914</v>
      </c>
      <c r="O28" s="2">
        <v>14</v>
      </c>
    </row>
    <row r="29" spans="1:15">
      <c r="A29" s="2">
        <v>20</v>
      </c>
      <c r="B29" s="2" t="s">
        <v>402</v>
      </c>
      <c r="C29" s="2">
        <v>65942</v>
      </c>
      <c r="D29" s="2">
        <v>8954</v>
      </c>
      <c r="E29" s="2">
        <v>10136</v>
      </c>
      <c r="F29" s="2">
        <v>4749</v>
      </c>
      <c r="G29" s="2">
        <v>89781</v>
      </c>
      <c r="H29" s="2">
        <v>7646</v>
      </c>
      <c r="I29" s="2">
        <v>82135</v>
      </c>
      <c r="J29" s="2">
        <v>2116</v>
      </c>
      <c r="K29" s="2">
        <v>3349</v>
      </c>
      <c r="L29" s="2">
        <v>5465</v>
      </c>
      <c r="M29" s="2">
        <v>4934</v>
      </c>
      <c r="N29" s="2">
        <v>75085</v>
      </c>
      <c r="O29" s="2">
        <v>7</v>
      </c>
    </row>
    <row r="30" spans="1:15">
      <c r="A30" s="2">
        <v>21</v>
      </c>
      <c r="B30" s="2" t="s">
        <v>403</v>
      </c>
      <c r="C30" s="2">
        <v>17834</v>
      </c>
      <c r="D30" s="2">
        <v>10616</v>
      </c>
      <c r="E30" s="2">
        <v>2563</v>
      </c>
      <c r="F30" s="2">
        <v>5276</v>
      </c>
      <c r="G30" s="2">
        <v>36289</v>
      </c>
      <c r="H30" s="2">
        <v>3409</v>
      </c>
      <c r="I30" s="2">
        <v>32880</v>
      </c>
      <c r="J30" s="2">
        <v>914</v>
      </c>
      <c r="K30" s="2">
        <v>1065</v>
      </c>
      <c r="L30" s="2">
        <v>1979</v>
      </c>
      <c r="M30" s="2">
        <v>1281</v>
      </c>
      <c r="N30" s="2">
        <v>30685</v>
      </c>
      <c r="O30" s="2">
        <v>6</v>
      </c>
    </row>
    <row r="31" spans="1:15">
      <c r="A31" s="2">
        <v>22</v>
      </c>
      <c r="B31" s="2" t="s">
        <v>404</v>
      </c>
      <c r="C31" s="2">
        <v>84613</v>
      </c>
      <c r="D31" s="2">
        <v>40694</v>
      </c>
      <c r="E31" s="2">
        <v>25521</v>
      </c>
      <c r="F31" s="2">
        <v>16120</v>
      </c>
      <c r="G31" s="2">
        <v>166948</v>
      </c>
      <c r="H31" s="2">
        <v>14882</v>
      </c>
      <c r="I31" s="2">
        <v>152066</v>
      </c>
      <c r="J31" s="2">
        <v>27553</v>
      </c>
      <c r="K31" s="2">
        <v>5466</v>
      </c>
      <c r="L31" s="2">
        <v>33019</v>
      </c>
      <c r="M31" s="2">
        <v>7179</v>
      </c>
      <c r="N31" s="2">
        <v>117334</v>
      </c>
      <c r="O31" s="2">
        <v>22</v>
      </c>
    </row>
    <row r="32" spans="1:15">
      <c r="A32" s="2">
        <v>23</v>
      </c>
      <c r="B32" s="2" t="s">
        <v>719</v>
      </c>
      <c r="C32" s="2">
        <v>23141</v>
      </c>
      <c r="D32" s="2">
        <v>6105</v>
      </c>
      <c r="E32" s="2">
        <v>6927</v>
      </c>
      <c r="F32" s="2">
        <v>4637</v>
      </c>
      <c r="G32" s="2">
        <v>40810</v>
      </c>
      <c r="H32" s="2">
        <v>4080</v>
      </c>
      <c r="I32" s="2">
        <v>36730</v>
      </c>
      <c r="J32" s="2">
        <v>4702</v>
      </c>
      <c r="K32" s="2">
        <v>1135</v>
      </c>
      <c r="L32" s="2">
        <v>5837</v>
      </c>
      <c r="M32" s="2">
        <v>1528</v>
      </c>
      <c r="N32" s="2">
        <v>30500</v>
      </c>
      <c r="O32" s="2">
        <v>16</v>
      </c>
    </row>
    <row r="33" spans="1:15">
      <c r="A33" s="2">
        <v>24</v>
      </c>
      <c r="B33" s="2" t="s">
        <v>405</v>
      </c>
      <c r="C33" s="2">
        <v>25244</v>
      </c>
      <c r="D33" s="2">
        <v>6490</v>
      </c>
      <c r="E33" s="2">
        <v>16211</v>
      </c>
      <c r="F33" s="2">
        <v>9041</v>
      </c>
      <c r="G33" s="2">
        <v>56986</v>
      </c>
      <c r="H33" s="2">
        <v>5556</v>
      </c>
      <c r="I33" s="2">
        <v>51430</v>
      </c>
      <c r="J33" s="2">
        <v>6082</v>
      </c>
      <c r="K33" s="2">
        <v>1898</v>
      </c>
      <c r="L33" s="2">
        <v>7980</v>
      </c>
      <c r="M33" s="2">
        <v>2418</v>
      </c>
      <c r="N33" s="2">
        <v>42930</v>
      </c>
      <c r="O33" s="2">
        <v>16</v>
      </c>
    </row>
    <row r="34" spans="1:15">
      <c r="A34" s="2">
        <v>25</v>
      </c>
      <c r="B34" s="2" t="s">
        <v>720</v>
      </c>
      <c r="C34" s="2">
        <v>38345</v>
      </c>
      <c r="D34" s="2">
        <v>1646</v>
      </c>
      <c r="E34" s="2">
        <v>11006</v>
      </c>
      <c r="F34" s="2">
        <v>977</v>
      </c>
      <c r="G34" s="2">
        <v>51974</v>
      </c>
      <c r="H34" s="2">
        <v>3873</v>
      </c>
      <c r="I34" s="2">
        <v>48101</v>
      </c>
      <c r="J34" s="2">
        <v>3145</v>
      </c>
      <c r="K34" s="2">
        <v>2226</v>
      </c>
      <c r="L34" s="2">
        <v>5371</v>
      </c>
      <c r="M34" s="2">
        <v>3926</v>
      </c>
      <c r="N34" s="2">
        <v>41030</v>
      </c>
      <c r="O34" s="2">
        <v>11</v>
      </c>
    </row>
    <row r="35" spans="1:15">
      <c r="A35" s="2">
        <v>26</v>
      </c>
      <c r="B35" s="2" t="s">
        <v>406</v>
      </c>
      <c r="C35" s="2">
        <v>43413</v>
      </c>
      <c r="D35" s="2">
        <v>18487</v>
      </c>
      <c r="E35" s="2">
        <v>21557</v>
      </c>
      <c r="F35" s="2">
        <v>14433</v>
      </c>
      <c r="G35" s="2">
        <v>97890</v>
      </c>
      <c r="H35" s="2">
        <v>9539</v>
      </c>
      <c r="I35" s="2">
        <v>88351</v>
      </c>
      <c r="J35" s="2">
        <v>5946</v>
      </c>
      <c r="K35" s="2">
        <v>3341</v>
      </c>
      <c r="L35" s="2">
        <v>9287</v>
      </c>
      <c r="M35" s="2">
        <v>4299</v>
      </c>
      <c r="N35" s="2">
        <v>78106</v>
      </c>
      <c r="O35" s="2">
        <v>11</v>
      </c>
    </row>
    <row r="36" spans="1:15">
      <c r="A36" s="2">
        <v>27</v>
      </c>
      <c r="B36" s="2" t="s">
        <v>407</v>
      </c>
      <c r="C36" s="2">
        <v>41201</v>
      </c>
      <c r="D36" s="2">
        <v>6990</v>
      </c>
      <c r="E36" s="2">
        <v>17804</v>
      </c>
      <c r="F36" s="2">
        <v>3429</v>
      </c>
      <c r="G36" s="2">
        <v>69424</v>
      </c>
      <c r="H36" s="2">
        <v>6541</v>
      </c>
      <c r="I36" s="2">
        <v>62883</v>
      </c>
      <c r="J36" s="2">
        <v>4699</v>
      </c>
      <c r="K36" s="2">
        <v>3311</v>
      </c>
      <c r="L36" s="2">
        <v>8010</v>
      </c>
      <c r="M36" s="2">
        <v>4320</v>
      </c>
      <c r="N36" s="2">
        <v>53864</v>
      </c>
      <c r="O36" s="2">
        <v>13</v>
      </c>
    </row>
    <row r="37" spans="1:15">
      <c r="A37" s="2">
        <v>28</v>
      </c>
      <c r="B37" s="2" t="s">
        <v>408</v>
      </c>
      <c r="C37" s="2">
        <v>57572</v>
      </c>
      <c r="D37" s="2">
        <v>6887</v>
      </c>
      <c r="E37" s="2">
        <v>0</v>
      </c>
      <c r="F37" s="2">
        <v>8253</v>
      </c>
      <c r="G37" s="2">
        <v>72712</v>
      </c>
      <c r="H37" s="2">
        <v>6375</v>
      </c>
      <c r="I37" s="2">
        <v>66337</v>
      </c>
      <c r="J37" s="2">
        <v>4432</v>
      </c>
      <c r="K37" s="2">
        <v>2425</v>
      </c>
      <c r="L37" s="2">
        <v>6857</v>
      </c>
      <c r="M37" s="2">
        <v>2955</v>
      </c>
      <c r="N37" s="2">
        <v>58950</v>
      </c>
      <c r="O37" s="2">
        <v>10</v>
      </c>
    </row>
    <row r="38" spans="1:15">
      <c r="A38" s="2">
        <v>29</v>
      </c>
      <c r="B38" s="2" t="s">
        <v>409</v>
      </c>
      <c r="C38" s="2">
        <v>24064</v>
      </c>
      <c r="D38" s="2">
        <v>2844</v>
      </c>
      <c r="E38" s="2">
        <v>3184</v>
      </c>
      <c r="F38" s="2">
        <v>2774</v>
      </c>
      <c r="G38" s="2">
        <v>32866</v>
      </c>
      <c r="H38" s="2">
        <v>2923</v>
      </c>
      <c r="I38" s="2">
        <v>29943</v>
      </c>
      <c r="J38" s="2">
        <v>2196</v>
      </c>
      <c r="K38" s="2">
        <v>1167</v>
      </c>
      <c r="L38" s="2">
        <v>3363</v>
      </c>
      <c r="M38" s="2">
        <v>1827</v>
      </c>
      <c r="N38" s="2">
        <v>25920</v>
      </c>
      <c r="O38" s="2">
        <v>11</v>
      </c>
    </row>
    <row r="39" spans="1:15">
      <c r="A39" s="2">
        <v>30</v>
      </c>
      <c r="B39" s="2" t="s">
        <v>410</v>
      </c>
      <c r="C39" s="2">
        <v>62619</v>
      </c>
      <c r="D39" s="2">
        <v>11827</v>
      </c>
      <c r="E39" s="2">
        <v>11540</v>
      </c>
      <c r="F39" s="2">
        <v>14075</v>
      </c>
      <c r="G39" s="2">
        <v>100061</v>
      </c>
      <c r="H39" s="2">
        <v>7984</v>
      </c>
      <c r="I39" s="2">
        <v>92077</v>
      </c>
      <c r="J39" s="2">
        <v>9680</v>
      </c>
      <c r="K39" s="2">
        <v>4468</v>
      </c>
      <c r="L39" s="2">
        <v>14148</v>
      </c>
      <c r="M39" s="2">
        <v>5796</v>
      </c>
      <c r="N39" s="2">
        <v>76601</v>
      </c>
      <c r="O39" s="2">
        <v>15</v>
      </c>
    </row>
    <row r="40" spans="1:15" ht="30">
      <c r="A40" s="13"/>
      <c r="B40" s="12" t="s">
        <v>83</v>
      </c>
      <c r="C40" s="12">
        <v>1280951</v>
      </c>
      <c r="D40" s="12">
        <v>355620</v>
      </c>
      <c r="E40" s="12">
        <v>358158</v>
      </c>
      <c r="F40" s="12">
        <v>313886</v>
      </c>
      <c r="G40" s="12">
        <v>2308615</v>
      </c>
      <c r="H40" s="12">
        <v>207687</v>
      </c>
      <c r="I40" s="12">
        <v>2100928</v>
      </c>
      <c r="J40" s="12">
        <v>300901</v>
      </c>
      <c r="K40" s="12">
        <v>83866</v>
      </c>
      <c r="L40" s="12">
        <v>384767</v>
      </c>
      <c r="M40" s="12">
        <v>122126</v>
      </c>
      <c r="N40" s="12">
        <v>1677901</v>
      </c>
      <c r="O40" s="12">
        <v>18</v>
      </c>
    </row>
    <row r="41" spans="1:15" ht="30">
      <c r="A41" s="13"/>
      <c r="B41" s="12" t="s">
        <v>84</v>
      </c>
      <c r="C41" s="12">
        <v>12.81</v>
      </c>
      <c r="D41" s="12">
        <v>3.56</v>
      </c>
      <c r="E41" s="12">
        <v>3.58</v>
      </c>
      <c r="F41" s="12">
        <v>3.14</v>
      </c>
      <c r="G41" s="12">
        <v>23.09</v>
      </c>
      <c r="H41" s="12">
        <v>2.08</v>
      </c>
      <c r="I41" s="12">
        <v>21.01</v>
      </c>
      <c r="J41" s="12">
        <v>3.01</v>
      </c>
      <c r="K41" s="12">
        <v>0.84</v>
      </c>
      <c r="L41" s="12">
        <v>3.85</v>
      </c>
      <c r="M41" s="12">
        <v>1.22</v>
      </c>
      <c r="N41" s="12">
        <v>16.78</v>
      </c>
      <c r="O41" s="12">
        <v>18</v>
      </c>
    </row>
    <row r="44" spans="1:15">
      <c r="A44" s="98" t="s">
        <v>686</v>
      </c>
      <c r="B44" s="98"/>
    </row>
    <row r="45" spans="1:15">
      <c r="A45" s="98" t="s">
        <v>687</v>
      </c>
      <c r="B45" s="98"/>
    </row>
  </sheetData>
  <mergeCells count="22">
    <mergeCell ref="M4:M8"/>
    <mergeCell ref="N4:N8"/>
    <mergeCell ref="O4:O8"/>
    <mergeCell ref="C5:D5"/>
    <mergeCell ref="E5:F5"/>
    <mergeCell ref="G5:G8"/>
    <mergeCell ref="J5:J8"/>
    <mergeCell ref="K5:K8"/>
    <mergeCell ref="L5:L8"/>
    <mergeCell ref="C6:C8"/>
    <mergeCell ref="J4:L4"/>
    <mergeCell ref="A44:B44"/>
    <mergeCell ref="A45:B45"/>
    <mergeCell ref="A1:K1"/>
    <mergeCell ref="A4:A8"/>
    <mergeCell ref="B4:B8"/>
    <mergeCell ref="C4:G4"/>
    <mergeCell ref="H4:H8"/>
    <mergeCell ref="I4:I8"/>
    <mergeCell ref="D6:D8"/>
    <mergeCell ref="E6:E8"/>
    <mergeCell ref="F6:F8"/>
  </mergeCells>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P31"/>
  <sheetViews>
    <sheetView workbookViewId="0">
      <selection activeCell="O10" sqref="O10"/>
    </sheetView>
  </sheetViews>
  <sheetFormatPr defaultRowHeight="15"/>
  <cols>
    <col min="2" max="2" width="13.140625" customWidth="1"/>
    <col min="3" max="3" width="16.85546875" customWidth="1"/>
    <col min="4" max="4" width="15.140625" customWidth="1"/>
    <col min="5" max="5" width="11.7109375" customWidth="1"/>
    <col min="6" max="6" width="12" customWidth="1"/>
    <col min="7" max="7" width="15.140625" customWidth="1"/>
    <col min="8" max="8" width="11.85546875" customWidth="1"/>
    <col min="9" max="9" width="14.140625" customWidth="1"/>
    <col min="10" max="10" width="14.7109375" customWidth="1"/>
    <col min="11" max="11" width="13.5703125" customWidth="1"/>
    <col min="12" max="12" width="14" customWidth="1"/>
    <col min="13" max="13" width="15.85546875" customWidth="1"/>
    <col min="14" max="14" width="15.7109375" customWidth="1"/>
    <col min="15" max="15" width="15.85546875" customWidth="1"/>
    <col min="16" max="16" width="16.7109375" customWidth="1"/>
  </cols>
  <sheetData>
    <row r="1" spans="1:16">
      <c r="A1" s="99" t="s">
        <v>610</v>
      </c>
      <c r="B1" s="99"/>
      <c r="C1" s="99"/>
      <c r="D1" s="99"/>
      <c r="E1" s="99"/>
      <c r="F1" s="99"/>
      <c r="G1" s="99"/>
      <c r="H1" s="99"/>
      <c r="I1" s="99"/>
      <c r="J1" s="99"/>
      <c r="K1" s="99"/>
    </row>
    <row r="4" spans="1:16">
      <c r="A4" s="86" t="s">
        <v>0</v>
      </c>
      <c r="B4" s="86" t="s">
        <v>1</v>
      </c>
      <c r="C4" s="90" t="s">
        <v>2</v>
      </c>
      <c r="D4" s="90"/>
      <c r="E4" s="90"/>
      <c r="F4" s="90"/>
      <c r="G4" s="91"/>
      <c r="H4" s="86" t="s">
        <v>688</v>
      </c>
      <c r="I4" s="86" t="s">
        <v>689</v>
      </c>
      <c r="J4" s="89" t="s">
        <v>3</v>
      </c>
      <c r="K4" s="90"/>
      <c r="L4" s="91"/>
      <c r="M4" s="92" t="s">
        <v>690</v>
      </c>
      <c r="N4" s="86" t="s">
        <v>691</v>
      </c>
      <c r="O4" s="86" t="s">
        <v>47</v>
      </c>
    </row>
    <row r="5" spans="1:16">
      <c r="A5" s="87"/>
      <c r="B5" s="87"/>
      <c r="C5" s="90" t="s">
        <v>4</v>
      </c>
      <c r="D5" s="91"/>
      <c r="E5" s="89" t="s">
        <v>5</v>
      </c>
      <c r="F5" s="91"/>
      <c r="G5" s="86" t="s">
        <v>692</v>
      </c>
      <c r="H5" s="87"/>
      <c r="I5" s="87"/>
      <c r="J5" s="86" t="s">
        <v>693</v>
      </c>
      <c r="K5" s="86" t="s">
        <v>694</v>
      </c>
      <c r="L5" s="86" t="s">
        <v>695</v>
      </c>
      <c r="M5" s="93"/>
      <c r="N5" s="87"/>
      <c r="O5" s="87"/>
    </row>
    <row r="6" spans="1:16">
      <c r="A6" s="87"/>
      <c r="B6" s="87"/>
      <c r="C6" s="95" t="s">
        <v>696</v>
      </c>
      <c r="D6" s="86" t="s">
        <v>697</v>
      </c>
      <c r="E6" s="86" t="s">
        <v>698</v>
      </c>
      <c r="F6" s="86" t="s">
        <v>697</v>
      </c>
      <c r="G6" s="87"/>
      <c r="H6" s="87"/>
      <c r="I6" s="87"/>
      <c r="J6" s="87"/>
      <c r="K6" s="87"/>
      <c r="L6" s="87"/>
      <c r="M6" s="93"/>
      <c r="N6" s="87"/>
      <c r="O6" s="87"/>
    </row>
    <row r="7" spans="1:16">
      <c r="A7" s="87"/>
      <c r="B7" s="87"/>
      <c r="C7" s="96"/>
      <c r="D7" s="87"/>
      <c r="E7" s="87"/>
      <c r="F7" s="87"/>
      <c r="G7" s="87"/>
      <c r="H7" s="87"/>
      <c r="I7" s="87"/>
      <c r="J7" s="87"/>
      <c r="K7" s="87"/>
      <c r="L7" s="87"/>
      <c r="M7" s="93"/>
      <c r="N7" s="87"/>
      <c r="O7" s="87"/>
    </row>
    <row r="8" spans="1:16" ht="79.5" customHeight="1">
      <c r="A8" s="88"/>
      <c r="B8" s="88"/>
      <c r="C8" s="97"/>
      <c r="D8" s="88"/>
      <c r="E8" s="88"/>
      <c r="F8" s="88"/>
      <c r="G8" s="88"/>
      <c r="H8" s="88"/>
      <c r="I8" s="88"/>
      <c r="J8" s="88"/>
      <c r="K8" s="88"/>
      <c r="L8" s="88"/>
      <c r="M8" s="94"/>
      <c r="N8" s="88"/>
      <c r="O8" s="88"/>
    </row>
    <row r="9" spans="1:16">
      <c r="A9" s="2">
        <v>1</v>
      </c>
      <c r="B9" s="13">
        <v>2</v>
      </c>
      <c r="C9" s="2">
        <v>3</v>
      </c>
      <c r="D9" s="13">
        <v>4</v>
      </c>
      <c r="E9" s="2">
        <v>5</v>
      </c>
      <c r="F9" s="13">
        <v>6</v>
      </c>
      <c r="G9" s="2">
        <v>7</v>
      </c>
      <c r="H9" s="13">
        <v>8</v>
      </c>
      <c r="I9" s="2">
        <v>9</v>
      </c>
      <c r="J9" s="13">
        <v>10</v>
      </c>
      <c r="K9" s="2">
        <v>11</v>
      </c>
      <c r="L9" s="13">
        <v>12</v>
      </c>
      <c r="M9" s="2">
        <v>13</v>
      </c>
      <c r="N9" s="13">
        <v>14</v>
      </c>
      <c r="O9" s="2">
        <v>15</v>
      </c>
      <c r="P9" s="4"/>
    </row>
    <row r="10" spans="1:16">
      <c r="A10" s="2">
        <v>1</v>
      </c>
      <c r="B10" s="2" t="s">
        <v>411</v>
      </c>
      <c r="C10" s="2">
        <v>62037</v>
      </c>
      <c r="D10" s="2">
        <v>135195</v>
      </c>
      <c r="E10" s="2">
        <v>16397</v>
      </c>
      <c r="F10" s="2">
        <v>59838</v>
      </c>
      <c r="G10" s="2">
        <v>273467</v>
      </c>
      <c r="H10" s="2">
        <v>27347</v>
      </c>
      <c r="I10" s="2">
        <v>246120</v>
      </c>
      <c r="J10" s="2">
        <v>366699</v>
      </c>
      <c r="K10" s="2">
        <v>6275</v>
      </c>
      <c r="L10" s="2">
        <v>372974</v>
      </c>
      <c r="M10" s="2">
        <v>9121</v>
      </c>
      <c r="N10" s="2">
        <v>-129701</v>
      </c>
      <c r="O10" s="2">
        <v>152</v>
      </c>
    </row>
    <row r="11" spans="1:16">
      <c r="A11" s="2">
        <v>2</v>
      </c>
      <c r="B11" s="2" t="s">
        <v>412</v>
      </c>
      <c r="C11" s="2">
        <v>24719</v>
      </c>
      <c r="D11" s="2">
        <v>34146</v>
      </c>
      <c r="E11" s="2">
        <v>4405</v>
      </c>
      <c r="F11" s="2">
        <v>29777</v>
      </c>
      <c r="G11" s="2">
        <v>93047</v>
      </c>
      <c r="H11" s="2">
        <v>7698</v>
      </c>
      <c r="I11" s="2">
        <v>85349</v>
      </c>
      <c r="J11" s="2">
        <v>78412</v>
      </c>
      <c r="K11" s="2">
        <v>680</v>
      </c>
      <c r="L11" s="2">
        <v>79093</v>
      </c>
      <c r="M11" s="2">
        <v>712</v>
      </c>
      <c r="N11" s="2">
        <v>6225</v>
      </c>
      <c r="O11" s="2">
        <v>93</v>
      </c>
    </row>
    <row r="12" spans="1:16">
      <c r="A12" s="2">
        <v>3</v>
      </c>
      <c r="B12" s="2" t="s">
        <v>413</v>
      </c>
      <c r="C12" s="2">
        <v>12967</v>
      </c>
      <c r="D12" s="2">
        <v>26352</v>
      </c>
      <c r="E12" s="2">
        <v>2158</v>
      </c>
      <c r="F12" s="2">
        <v>15311</v>
      </c>
      <c r="G12" s="2">
        <v>56787</v>
      </c>
      <c r="H12" s="2">
        <v>5679</v>
      </c>
      <c r="I12" s="2">
        <v>51109</v>
      </c>
      <c r="J12" s="2">
        <v>54056</v>
      </c>
      <c r="K12" s="2">
        <v>220</v>
      </c>
      <c r="L12" s="2">
        <v>54277</v>
      </c>
      <c r="M12" s="2">
        <v>266</v>
      </c>
      <c r="N12" s="2">
        <v>-3214</v>
      </c>
      <c r="O12" s="2">
        <v>106</v>
      </c>
    </row>
    <row r="13" spans="1:16" ht="28.5">
      <c r="A13" s="2">
        <v>4</v>
      </c>
      <c r="B13" s="2" t="s">
        <v>414</v>
      </c>
      <c r="C13" s="2">
        <v>17023</v>
      </c>
      <c r="D13" s="2">
        <v>25685</v>
      </c>
      <c r="E13" s="2">
        <v>4033</v>
      </c>
      <c r="F13" s="2">
        <v>11657</v>
      </c>
      <c r="G13" s="2">
        <v>58407</v>
      </c>
      <c r="H13" s="2">
        <v>5841</v>
      </c>
      <c r="I13" s="2">
        <v>52566</v>
      </c>
      <c r="J13" s="2">
        <v>83552</v>
      </c>
      <c r="K13" s="2">
        <v>1021</v>
      </c>
      <c r="L13" s="2">
        <v>84573</v>
      </c>
      <c r="M13" s="2">
        <v>1483</v>
      </c>
      <c r="N13" s="2">
        <v>-32468</v>
      </c>
      <c r="O13" s="2">
        <v>161</v>
      </c>
    </row>
    <row r="14" spans="1:16">
      <c r="A14" s="2">
        <v>5</v>
      </c>
      <c r="B14" s="2" t="s">
        <v>415</v>
      </c>
      <c r="C14" s="2">
        <v>42151</v>
      </c>
      <c r="D14" s="2">
        <v>133096</v>
      </c>
      <c r="E14" s="2">
        <v>8591</v>
      </c>
      <c r="F14" s="2">
        <v>59921</v>
      </c>
      <c r="G14" s="2">
        <v>243758</v>
      </c>
      <c r="H14" s="2">
        <v>24376</v>
      </c>
      <c r="I14" s="2">
        <v>219383</v>
      </c>
      <c r="J14" s="2">
        <v>228769</v>
      </c>
      <c r="K14" s="2">
        <v>2367</v>
      </c>
      <c r="L14" s="2">
        <v>231136</v>
      </c>
      <c r="M14" s="2">
        <v>3570</v>
      </c>
      <c r="N14" s="2">
        <v>-12956</v>
      </c>
      <c r="O14" s="2">
        <v>105</v>
      </c>
    </row>
    <row r="15" spans="1:16">
      <c r="A15" s="2">
        <v>6</v>
      </c>
      <c r="B15" s="2" t="s">
        <v>416</v>
      </c>
      <c r="C15" s="2">
        <v>57068</v>
      </c>
      <c r="D15" s="2">
        <v>89916</v>
      </c>
      <c r="E15" s="2">
        <v>15423</v>
      </c>
      <c r="F15" s="2">
        <v>43434</v>
      </c>
      <c r="G15" s="2">
        <v>205840</v>
      </c>
      <c r="H15" s="2">
        <v>20584</v>
      </c>
      <c r="I15" s="2">
        <v>185256</v>
      </c>
      <c r="J15" s="2">
        <v>193600</v>
      </c>
      <c r="K15" s="2">
        <v>4097</v>
      </c>
      <c r="L15" s="2">
        <v>197697</v>
      </c>
      <c r="M15" s="2">
        <v>6072</v>
      </c>
      <c r="N15" s="2">
        <v>-14416</v>
      </c>
      <c r="O15" s="2">
        <v>107</v>
      </c>
    </row>
    <row r="16" spans="1:16">
      <c r="A16" s="2">
        <v>7</v>
      </c>
      <c r="B16" s="2" t="s">
        <v>417</v>
      </c>
      <c r="C16" s="2">
        <v>47318</v>
      </c>
      <c r="D16" s="2">
        <v>23447</v>
      </c>
      <c r="E16" s="2">
        <v>12687</v>
      </c>
      <c r="F16" s="2">
        <v>16540</v>
      </c>
      <c r="G16" s="2">
        <v>99992</v>
      </c>
      <c r="H16" s="2">
        <v>8175</v>
      </c>
      <c r="I16" s="2">
        <v>91817</v>
      </c>
      <c r="J16" s="2">
        <v>74603</v>
      </c>
      <c r="K16" s="2">
        <v>3536</v>
      </c>
      <c r="L16" s="2">
        <v>78139</v>
      </c>
      <c r="M16" s="2">
        <v>4575</v>
      </c>
      <c r="N16" s="2">
        <v>12640</v>
      </c>
      <c r="O16" s="2">
        <v>85</v>
      </c>
    </row>
    <row r="17" spans="1:15">
      <c r="A17" s="2">
        <v>8</v>
      </c>
      <c r="B17" s="2" t="s">
        <v>418</v>
      </c>
      <c r="C17" s="2">
        <v>36957</v>
      </c>
      <c r="D17" s="2">
        <v>51176</v>
      </c>
      <c r="E17" s="2">
        <v>8643</v>
      </c>
      <c r="F17" s="2">
        <v>29006</v>
      </c>
      <c r="G17" s="2">
        <v>125781</v>
      </c>
      <c r="H17" s="2">
        <v>12578</v>
      </c>
      <c r="I17" s="2">
        <v>113203</v>
      </c>
      <c r="J17" s="2">
        <v>257084</v>
      </c>
      <c r="K17" s="2">
        <v>30033</v>
      </c>
      <c r="L17" s="2">
        <v>287117</v>
      </c>
      <c r="M17" s="2">
        <v>31336</v>
      </c>
      <c r="N17" s="2">
        <v>-175217</v>
      </c>
      <c r="O17" s="2">
        <v>254</v>
      </c>
    </row>
    <row r="18" spans="1:15">
      <c r="A18" s="2">
        <v>9</v>
      </c>
      <c r="B18" s="2" t="s">
        <v>419</v>
      </c>
      <c r="C18" s="2">
        <v>21629</v>
      </c>
      <c r="D18" s="2">
        <v>32582</v>
      </c>
      <c r="E18" s="2">
        <v>6195</v>
      </c>
      <c r="F18" s="2">
        <v>8656</v>
      </c>
      <c r="G18" s="2">
        <v>69062</v>
      </c>
      <c r="H18" s="2">
        <v>6906</v>
      </c>
      <c r="I18" s="2">
        <v>62156</v>
      </c>
      <c r="J18" s="2">
        <v>124929</v>
      </c>
      <c r="K18" s="2">
        <v>1972</v>
      </c>
      <c r="L18" s="2">
        <v>126901</v>
      </c>
      <c r="M18" s="2">
        <v>2580</v>
      </c>
      <c r="N18" s="2">
        <v>-65354</v>
      </c>
      <c r="O18" s="2">
        <v>204</v>
      </c>
    </row>
    <row r="19" spans="1:15">
      <c r="A19" s="2">
        <v>10</v>
      </c>
      <c r="B19" s="2" t="s">
        <v>420</v>
      </c>
      <c r="C19" s="2">
        <v>54534</v>
      </c>
      <c r="D19" s="2">
        <v>127006</v>
      </c>
      <c r="E19" s="2">
        <v>10405</v>
      </c>
      <c r="F19" s="2">
        <v>68185</v>
      </c>
      <c r="G19" s="2">
        <v>260130</v>
      </c>
      <c r="H19" s="2">
        <v>26013</v>
      </c>
      <c r="I19" s="2">
        <v>234117</v>
      </c>
      <c r="J19" s="2">
        <v>323274</v>
      </c>
      <c r="K19" s="2">
        <v>14816</v>
      </c>
      <c r="L19" s="2">
        <v>338089</v>
      </c>
      <c r="M19" s="2">
        <v>17201</v>
      </c>
      <c r="N19" s="2">
        <v>-106357</v>
      </c>
      <c r="O19" s="2">
        <v>144</v>
      </c>
    </row>
    <row r="20" spans="1:15">
      <c r="A20" s="2">
        <v>11</v>
      </c>
      <c r="B20" s="2" t="s">
        <v>421</v>
      </c>
      <c r="C20" s="2">
        <v>18195</v>
      </c>
      <c r="D20" s="2">
        <v>40822</v>
      </c>
      <c r="E20" s="2">
        <v>3646</v>
      </c>
      <c r="F20" s="2">
        <v>26693</v>
      </c>
      <c r="G20" s="2">
        <v>89357</v>
      </c>
      <c r="H20" s="2">
        <v>8936</v>
      </c>
      <c r="I20" s="2">
        <v>80421</v>
      </c>
      <c r="J20" s="2">
        <v>140412</v>
      </c>
      <c r="K20" s="2">
        <v>30</v>
      </c>
      <c r="L20" s="2">
        <v>140442</v>
      </c>
      <c r="M20" s="2">
        <v>30</v>
      </c>
      <c r="N20" s="2">
        <v>-60021</v>
      </c>
      <c r="O20" s="2">
        <v>175</v>
      </c>
    </row>
    <row r="21" spans="1:15">
      <c r="A21" s="2">
        <v>12</v>
      </c>
      <c r="B21" s="2" t="s">
        <v>422</v>
      </c>
      <c r="C21" s="2">
        <v>22407</v>
      </c>
      <c r="D21" s="2">
        <v>74516</v>
      </c>
      <c r="E21" s="2">
        <v>4287</v>
      </c>
      <c r="F21" s="2">
        <v>34389</v>
      </c>
      <c r="G21" s="2">
        <v>135599</v>
      </c>
      <c r="H21" s="2">
        <v>13560</v>
      </c>
      <c r="I21" s="2">
        <v>122039</v>
      </c>
      <c r="J21" s="2">
        <v>214540</v>
      </c>
      <c r="K21" s="2">
        <v>2128</v>
      </c>
      <c r="L21" s="2">
        <v>216668</v>
      </c>
      <c r="M21" s="2">
        <v>2636</v>
      </c>
      <c r="N21" s="2">
        <v>-95137</v>
      </c>
      <c r="O21" s="2">
        <v>178</v>
      </c>
    </row>
    <row r="22" spans="1:15">
      <c r="A22" s="2">
        <v>13</v>
      </c>
      <c r="B22" s="2" t="s">
        <v>423</v>
      </c>
      <c r="C22" s="2">
        <v>21081</v>
      </c>
      <c r="D22" s="2">
        <v>37882</v>
      </c>
      <c r="E22" s="2">
        <v>3868</v>
      </c>
      <c r="F22" s="2">
        <v>29827</v>
      </c>
      <c r="G22" s="2">
        <v>92658</v>
      </c>
      <c r="H22" s="2">
        <v>8330</v>
      </c>
      <c r="I22" s="2">
        <v>84328</v>
      </c>
      <c r="J22" s="2">
        <v>51990</v>
      </c>
      <c r="K22" s="2">
        <v>160</v>
      </c>
      <c r="L22" s="2">
        <v>52150</v>
      </c>
      <c r="M22" s="2">
        <v>160</v>
      </c>
      <c r="N22" s="2">
        <v>32178</v>
      </c>
      <c r="O22" s="2">
        <v>62</v>
      </c>
    </row>
    <row r="23" spans="1:15" ht="28.5">
      <c r="A23" s="2">
        <v>14</v>
      </c>
      <c r="B23" s="2" t="s">
        <v>424</v>
      </c>
      <c r="C23" s="2">
        <v>21968</v>
      </c>
      <c r="D23" s="2">
        <v>26287</v>
      </c>
      <c r="E23" s="2">
        <v>5164</v>
      </c>
      <c r="F23" s="2">
        <v>20448</v>
      </c>
      <c r="G23" s="2">
        <v>73866</v>
      </c>
      <c r="H23" s="2">
        <v>7387</v>
      </c>
      <c r="I23" s="2">
        <v>66480</v>
      </c>
      <c r="J23" s="2">
        <v>114933</v>
      </c>
      <c r="K23" s="2">
        <v>1208</v>
      </c>
      <c r="L23" s="2">
        <v>116140</v>
      </c>
      <c r="M23" s="2">
        <v>1517</v>
      </c>
      <c r="N23" s="2">
        <v>-49971</v>
      </c>
      <c r="O23" s="2">
        <v>175</v>
      </c>
    </row>
    <row r="24" spans="1:15">
      <c r="A24" s="2">
        <v>15</v>
      </c>
      <c r="B24" s="2" t="s">
        <v>425</v>
      </c>
      <c r="C24" s="2">
        <v>58986</v>
      </c>
      <c r="D24" s="2">
        <v>84668</v>
      </c>
      <c r="E24" s="2">
        <v>11600</v>
      </c>
      <c r="F24" s="2">
        <v>30955</v>
      </c>
      <c r="G24" s="2">
        <v>181208</v>
      </c>
      <c r="H24" s="2">
        <v>18121</v>
      </c>
      <c r="I24" s="2">
        <v>163087</v>
      </c>
      <c r="J24" s="2">
        <v>264951</v>
      </c>
      <c r="K24" s="2">
        <v>3602</v>
      </c>
      <c r="L24" s="2">
        <v>268553</v>
      </c>
      <c r="M24" s="2">
        <v>5236</v>
      </c>
      <c r="N24" s="2">
        <v>-107099</v>
      </c>
      <c r="O24" s="2">
        <v>165</v>
      </c>
    </row>
    <row r="25" spans="1:15">
      <c r="A25" s="2">
        <v>16</v>
      </c>
      <c r="B25" s="2" t="s">
        <v>426</v>
      </c>
      <c r="C25" s="2">
        <v>28561</v>
      </c>
      <c r="D25" s="2">
        <v>15757</v>
      </c>
      <c r="E25" s="2">
        <v>6670</v>
      </c>
      <c r="F25" s="2">
        <v>14174</v>
      </c>
      <c r="G25" s="2">
        <v>65161</v>
      </c>
      <c r="H25" s="2">
        <v>6516</v>
      </c>
      <c r="I25" s="2">
        <v>58645</v>
      </c>
      <c r="J25" s="2">
        <v>47717</v>
      </c>
      <c r="K25" s="2">
        <v>6743</v>
      </c>
      <c r="L25" s="2">
        <v>54460</v>
      </c>
      <c r="M25" s="2">
        <v>7881</v>
      </c>
      <c r="N25" s="2">
        <v>3047</v>
      </c>
      <c r="O25" s="2">
        <v>93</v>
      </c>
    </row>
    <row r="26" spans="1:15">
      <c r="A26" s="2">
        <v>17</v>
      </c>
      <c r="B26" s="2" t="s">
        <v>427</v>
      </c>
      <c r="C26" s="2">
        <v>54990</v>
      </c>
      <c r="D26" s="2">
        <v>132168</v>
      </c>
      <c r="E26" s="2">
        <v>11351</v>
      </c>
      <c r="F26" s="2">
        <v>55065</v>
      </c>
      <c r="G26" s="2">
        <v>253573</v>
      </c>
      <c r="H26" s="2">
        <v>25357</v>
      </c>
      <c r="I26" s="2">
        <v>228216</v>
      </c>
      <c r="J26" s="2">
        <v>414055</v>
      </c>
      <c r="K26" s="2">
        <v>3688</v>
      </c>
      <c r="L26" s="2">
        <v>417744</v>
      </c>
      <c r="M26" s="2">
        <v>5266</v>
      </c>
      <c r="N26" s="2">
        <v>-191106</v>
      </c>
      <c r="O26" s="2">
        <v>183</v>
      </c>
    </row>
    <row r="27" spans="1:15" ht="30">
      <c r="A27" s="13"/>
      <c r="B27" s="12" t="s">
        <v>83</v>
      </c>
      <c r="C27" s="12">
        <v>597599</v>
      </c>
      <c r="D27" s="12">
        <v>1090699</v>
      </c>
      <c r="E27" s="12">
        <v>135520</v>
      </c>
      <c r="F27" s="12">
        <v>553876</v>
      </c>
      <c r="G27" s="12">
        <v>2377694</v>
      </c>
      <c r="H27" s="12">
        <v>233402</v>
      </c>
      <c r="I27" s="12">
        <v>2144292</v>
      </c>
      <c r="J27" s="12">
        <v>3033577</v>
      </c>
      <c r="K27" s="12">
        <v>82575</v>
      </c>
      <c r="L27" s="12">
        <v>3116152</v>
      </c>
      <c r="M27" s="12">
        <v>99641</v>
      </c>
      <c r="N27" s="12">
        <v>-988927</v>
      </c>
      <c r="O27" s="12">
        <v>145</v>
      </c>
    </row>
    <row r="28" spans="1:15" ht="30">
      <c r="A28" s="13"/>
      <c r="B28" s="12" t="s">
        <v>84</v>
      </c>
      <c r="C28" s="12">
        <v>5.98</v>
      </c>
      <c r="D28" s="12">
        <v>10.91</v>
      </c>
      <c r="E28" s="12">
        <v>1.36</v>
      </c>
      <c r="F28" s="12">
        <v>5.54</v>
      </c>
      <c r="G28" s="12">
        <v>23.78</v>
      </c>
      <c r="H28" s="12">
        <v>2.33</v>
      </c>
      <c r="I28" s="12">
        <v>21.44</v>
      </c>
      <c r="J28" s="12">
        <v>30.34</v>
      </c>
      <c r="K28" s="12">
        <v>0.83</v>
      </c>
      <c r="L28" s="12">
        <v>31.16</v>
      </c>
      <c r="M28" s="12">
        <v>1</v>
      </c>
      <c r="N28" s="12">
        <v>-9.89</v>
      </c>
      <c r="O28" s="12">
        <v>145</v>
      </c>
    </row>
    <row r="30" spans="1:15">
      <c r="A30" s="98" t="s">
        <v>686</v>
      </c>
      <c r="B30" s="98"/>
    </row>
    <row r="31" spans="1:15">
      <c r="A31" s="98" t="s">
        <v>687</v>
      </c>
      <c r="B31" s="98"/>
    </row>
  </sheetData>
  <mergeCells count="22">
    <mergeCell ref="M4:M8"/>
    <mergeCell ref="N4:N8"/>
    <mergeCell ref="O4:O8"/>
    <mergeCell ref="C5:D5"/>
    <mergeCell ref="E5:F5"/>
    <mergeCell ref="G5:G8"/>
    <mergeCell ref="J5:J8"/>
    <mergeCell ref="K5:K8"/>
    <mergeCell ref="L5:L8"/>
    <mergeCell ref="C6:C8"/>
    <mergeCell ref="J4:L4"/>
    <mergeCell ref="A30:B30"/>
    <mergeCell ref="A31:B31"/>
    <mergeCell ref="A1:K1"/>
    <mergeCell ref="A4:A8"/>
    <mergeCell ref="B4:B8"/>
    <mergeCell ref="C4:G4"/>
    <mergeCell ref="H4:H8"/>
    <mergeCell ref="I4:I8"/>
    <mergeCell ref="D6:D8"/>
    <mergeCell ref="E6:E8"/>
    <mergeCell ref="F6:F8"/>
  </mergeCells>
  <pageMargins left="0.7" right="0.7" top="0.75" bottom="0.75" header="0.3" footer="0.3"/>
</worksheet>
</file>

<file path=xl/worksheets/sheet32.xml><?xml version="1.0" encoding="utf-8"?>
<worksheet xmlns="http://schemas.openxmlformats.org/spreadsheetml/2006/main" xmlns:r="http://schemas.openxmlformats.org/officeDocument/2006/relationships">
  <dimension ref="A1:O47"/>
  <sheetViews>
    <sheetView topLeftCell="A19" zoomScale="90" zoomScaleNormal="90" workbookViewId="0">
      <selection activeCell="O9" sqref="O9"/>
    </sheetView>
  </sheetViews>
  <sheetFormatPr defaultRowHeight="15"/>
  <cols>
    <col min="2" max="2" width="18" customWidth="1"/>
    <col min="3" max="3" width="12.7109375" customWidth="1"/>
    <col min="4" max="4" width="13.5703125" customWidth="1"/>
    <col min="5" max="5" width="11.85546875" customWidth="1"/>
    <col min="6" max="6" width="14.140625" customWidth="1"/>
    <col min="7" max="7" width="15.7109375" customWidth="1"/>
    <col min="8" max="8" width="15.85546875" customWidth="1"/>
    <col min="9" max="9" width="15.28515625" customWidth="1"/>
    <col min="10" max="10" width="13.140625" customWidth="1"/>
    <col min="11" max="11" width="17" customWidth="1"/>
    <col min="12" max="12" width="13.28515625" customWidth="1"/>
    <col min="13" max="13" width="15.5703125" customWidth="1"/>
    <col min="14" max="14" width="14.28515625" customWidth="1"/>
    <col min="15" max="15" width="14.42578125" customWidth="1"/>
    <col min="16" max="16" width="12.28515625" customWidth="1"/>
    <col min="17" max="17" width="16.140625" customWidth="1"/>
  </cols>
  <sheetData>
    <row r="1" spans="1:15">
      <c r="A1" s="99" t="s">
        <v>611</v>
      </c>
      <c r="B1" s="99"/>
      <c r="C1" s="99"/>
      <c r="D1" s="99"/>
      <c r="E1" s="99"/>
      <c r="F1" s="99"/>
      <c r="G1" s="99"/>
      <c r="H1" s="99"/>
      <c r="I1" s="99"/>
      <c r="J1" s="99"/>
      <c r="K1" s="99"/>
    </row>
    <row r="4" spans="1:15">
      <c r="A4" s="86" t="s">
        <v>0</v>
      </c>
      <c r="B4" s="86" t="s">
        <v>1</v>
      </c>
      <c r="C4" s="90" t="s">
        <v>2</v>
      </c>
      <c r="D4" s="90"/>
      <c r="E4" s="90"/>
      <c r="F4" s="90"/>
      <c r="G4" s="91"/>
      <c r="H4" s="86" t="s">
        <v>688</v>
      </c>
      <c r="I4" s="86" t="s">
        <v>689</v>
      </c>
      <c r="J4" s="89" t="s">
        <v>3</v>
      </c>
      <c r="K4" s="90"/>
      <c r="L4" s="91"/>
      <c r="M4" s="92" t="s">
        <v>690</v>
      </c>
      <c r="N4" s="86" t="s">
        <v>691</v>
      </c>
      <c r="O4" s="86" t="s">
        <v>47</v>
      </c>
    </row>
    <row r="5" spans="1:15">
      <c r="A5" s="87"/>
      <c r="B5" s="87"/>
      <c r="C5" s="90" t="s">
        <v>4</v>
      </c>
      <c r="D5" s="91"/>
      <c r="E5" s="89" t="s">
        <v>5</v>
      </c>
      <c r="F5" s="91"/>
      <c r="G5" s="86" t="s">
        <v>692</v>
      </c>
      <c r="H5" s="87"/>
      <c r="I5" s="87"/>
      <c r="J5" s="86" t="s">
        <v>693</v>
      </c>
      <c r="K5" s="86" t="s">
        <v>694</v>
      </c>
      <c r="L5" s="86" t="s">
        <v>695</v>
      </c>
      <c r="M5" s="93"/>
      <c r="N5" s="87"/>
      <c r="O5" s="87"/>
    </row>
    <row r="6" spans="1:15">
      <c r="A6" s="87"/>
      <c r="B6" s="87"/>
      <c r="C6" s="95" t="s">
        <v>696</v>
      </c>
      <c r="D6" s="86" t="s">
        <v>697</v>
      </c>
      <c r="E6" s="86" t="s">
        <v>698</v>
      </c>
      <c r="F6" s="86" t="s">
        <v>697</v>
      </c>
      <c r="G6" s="87"/>
      <c r="H6" s="87"/>
      <c r="I6" s="87"/>
      <c r="J6" s="87"/>
      <c r="K6" s="87"/>
      <c r="L6" s="87"/>
      <c r="M6" s="93"/>
      <c r="N6" s="87"/>
      <c r="O6" s="87"/>
    </row>
    <row r="7" spans="1:15">
      <c r="A7" s="87"/>
      <c r="B7" s="87"/>
      <c r="C7" s="96"/>
      <c r="D7" s="87"/>
      <c r="E7" s="87"/>
      <c r="F7" s="87"/>
      <c r="G7" s="87"/>
      <c r="H7" s="87"/>
      <c r="I7" s="87"/>
      <c r="J7" s="87"/>
      <c r="K7" s="87"/>
      <c r="L7" s="87"/>
      <c r="M7" s="93"/>
      <c r="N7" s="87"/>
      <c r="O7" s="87"/>
    </row>
    <row r="8" spans="1:15" ht="96" customHeight="1">
      <c r="A8" s="88"/>
      <c r="B8" s="88"/>
      <c r="C8" s="97"/>
      <c r="D8" s="88"/>
      <c r="E8" s="88"/>
      <c r="F8" s="88"/>
      <c r="G8" s="88"/>
      <c r="H8" s="88"/>
      <c r="I8" s="88"/>
      <c r="J8" s="88"/>
      <c r="K8" s="88"/>
      <c r="L8" s="88"/>
      <c r="M8" s="94"/>
      <c r="N8" s="88"/>
      <c r="O8" s="88"/>
    </row>
    <row r="9" spans="1:15">
      <c r="A9" s="2">
        <v>1</v>
      </c>
      <c r="B9" s="2">
        <v>2</v>
      </c>
      <c r="C9" s="2">
        <v>3</v>
      </c>
      <c r="D9" s="2">
        <v>4</v>
      </c>
      <c r="E9" s="2">
        <v>5</v>
      </c>
      <c r="F9" s="2">
        <v>6</v>
      </c>
      <c r="G9" s="2">
        <v>7</v>
      </c>
      <c r="H9" s="2">
        <v>8</v>
      </c>
      <c r="I9" s="2">
        <v>9</v>
      </c>
      <c r="J9" s="2">
        <v>10</v>
      </c>
      <c r="K9" s="2">
        <v>11</v>
      </c>
      <c r="L9" s="2">
        <v>12</v>
      </c>
      <c r="M9" s="2">
        <v>13</v>
      </c>
      <c r="N9" s="2">
        <v>14</v>
      </c>
      <c r="O9" s="2">
        <v>15</v>
      </c>
    </row>
    <row r="10" spans="1:15">
      <c r="A10" s="2">
        <v>1</v>
      </c>
      <c r="B10" s="2" t="s">
        <v>428</v>
      </c>
      <c r="C10" s="2">
        <v>29149</v>
      </c>
      <c r="D10" s="2">
        <v>1348</v>
      </c>
      <c r="E10" s="2">
        <v>0</v>
      </c>
      <c r="F10" s="2">
        <v>4730</v>
      </c>
      <c r="G10" s="2">
        <v>35227</v>
      </c>
      <c r="H10" s="2">
        <v>3270</v>
      </c>
      <c r="I10" s="2">
        <v>31957</v>
      </c>
      <c r="J10" s="2">
        <v>34634</v>
      </c>
      <c r="K10" s="2">
        <v>4605</v>
      </c>
      <c r="L10" s="2">
        <f>SUM(J10:K10)</f>
        <v>39239</v>
      </c>
      <c r="M10" s="2">
        <v>10260</v>
      </c>
      <c r="N10" s="2">
        <v>-12937</v>
      </c>
      <c r="O10" s="2">
        <v>123</v>
      </c>
    </row>
    <row r="11" spans="1:15">
      <c r="A11" s="2">
        <v>2</v>
      </c>
      <c r="B11" s="2" t="s">
        <v>429</v>
      </c>
      <c r="C11" s="2">
        <v>58560</v>
      </c>
      <c r="D11" s="2">
        <v>4309</v>
      </c>
      <c r="E11" s="2">
        <v>7553</v>
      </c>
      <c r="F11" s="2">
        <v>16219</v>
      </c>
      <c r="G11" s="2">
        <v>86641</v>
      </c>
      <c r="H11" s="2">
        <v>7605</v>
      </c>
      <c r="I11" s="2">
        <v>79036</v>
      </c>
      <c r="J11" s="2">
        <v>107981</v>
      </c>
      <c r="K11" s="2">
        <v>6410</v>
      </c>
      <c r="L11" s="2">
        <f t="shared" ref="L11:L43" si="0">SUM(J11:K11)</f>
        <v>114391</v>
      </c>
      <c r="M11" s="2">
        <v>12082</v>
      </c>
      <c r="N11" s="2">
        <v>-41027</v>
      </c>
      <c r="O11" s="2">
        <v>145</v>
      </c>
    </row>
    <row r="12" spans="1:15">
      <c r="A12" s="2">
        <v>3</v>
      </c>
      <c r="B12" s="2" t="s">
        <v>721</v>
      </c>
      <c r="C12" s="2">
        <v>11220</v>
      </c>
      <c r="D12" s="2">
        <v>2128</v>
      </c>
      <c r="E12" s="2">
        <v>0</v>
      </c>
      <c r="F12" s="2">
        <v>12997</v>
      </c>
      <c r="G12" s="2">
        <v>26345</v>
      </c>
      <c r="H12" s="2">
        <v>8876</v>
      </c>
      <c r="I12" s="2">
        <v>17469</v>
      </c>
      <c r="J12" s="2">
        <v>11339</v>
      </c>
      <c r="K12" s="2">
        <v>1408</v>
      </c>
      <c r="L12" s="2">
        <f t="shared" si="0"/>
        <v>12747</v>
      </c>
      <c r="M12" s="2">
        <v>2471</v>
      </c>
      <c r="N12" s="2">
        <v>3659</v>
      </c>
      <c r="O12" s="2">
        <v>73</v>
      </c>
    </row>
    <row r="13" spans="1:15">
      <c r="A13" s="2">
        <v>4</v>
      </c>
      <c r="B13" s="2" t="s">
        <v>430</v>
      </c>
      <c r="C13" s="2">
        <v>40865</v>
      </c>
      <c r="D13" s="2">
        <v>1549</v>
      </c>
      <c r="E13" s="2">
        <v>0</v>
      </c>
      <c r="F13" s="2">
        <v>6911</v>
      </c>
      <c r="G13" s="2">
        <v>49325</v>
      </c>
      <c r="H13" s="2">
        <v>3970</v>
      </c>
      <c r="I13" s="2">
        <v>45355</v>
      </c>
      <c r="J13" s="2">
        <v>33156</v>
      </c>
      <c r="K13" s="2">
        <v>1985</v>
      </c>
      <c r="L13" s="2">
        <f t="shared" si="0"/>
        <v>35141</v>
      </c>
      <c r="M13" s="2">
        <v>4215</v>
      </c>
      <c r="N13" s="2">
        <v>7984</v>
      </c>
      <c r="O13" s="2">
        <v>77</v>
      </c>
    </row>
    <row r="14" spans="1:15">
      <c r="A14" s="2">
        <v>5</v>
      </c>
      <c r="B14" s="2" t="s">
        <v>431</v>
      </c>
      <c r="C14" s="2">
        <v>26068</v>
      </c>
      <c r="D14" s="2">
        <v>482</v>
      </c>
      <c r="E14" s="2">
        <v>0</v>
      </c>
      <c r="F14" s="2">
        <v>1945</v>
      </c>
      <c r="G14" s="2">
        <v>28495</v>
      </c>
      <c r="H14" s="2">
        <v>2850</v>
      </c>
      <c r="I14" s="2">
        <v>25645</v>
      </c>
      <c r="J14" s="2">
        <v>21597</v>
      </c>
      <c r="K14" s="2">
        <v>5103</v>
      </c>
      <c r="L14" s="2">
        <f t="shared" si="0"/>
        <v>26700</v>
      </c>
      <c r="M14" s="2">
        <v>8121</v>
      </c>
      <c r="N14" s="2">
        <v>-4073</v>
      </c>
      <c r="O14" s="2">
        <v>104</v>
      </c>
    </row>
    <row r="15" spans="1:15">
      <c r="A15" s="2">
        <v>6</v>
      </c>
      <c r="B15" s="2" t="s">
        <v>432</v>
      </c>
      <c r="C15" s="2">
        <v>36626</v>
      </c>
      <c r="D15" s="2">
        <v>2753</v>
      </c>
      <c r="E15" s="2">
        <v>1663</v>
      </c>
      <c r="F15" s="2">
        <v>8507</v>
      </c>
      <c r="G15" s="38">
        <v>49549</v>
      </c>
      <c r="H15" s="2">
        <v>4186</v>
      </c>
      <c r="I15" s="2">
        <v>45363</v>
      </c>
      <c r="J15" s="2">
        <v>41218</v>
      </c>
      <c r="K15" s="2">
        <v>4097</v>
      </c>
      <c r="L15" s="2">
        <f t="shared" si="0"/>
        <v>45315</v>
      </c>
      <c r="M15" s="2">
        <v>7838</v>
      </c>
      <c r="N15" s="2">
        <v>-3693</v>
      </c>
      <c r="O15" s="2">
        <v>100</v>
      </c>
    </row>
    <row r="16" spans="1:15">
      <c r="A16" s="2">
        <v>7</v>
      </c>
      <c r="B16" s="2" t="s">
        <v>433</v>
      </c>
      <c r="C16" s="2">
        <v>33191</v>
      </c>
      <c r="D16" s="2">
        <v>1953</v>
      </c>
      <c r="E16" s="2">
        <v>0</v>
      </c>
      <c r="F16" s="2">
        <v>8224</v>
      </c>
      <c r="G16" s="2">
        <v>43368</v>
      </c>
      <c r="H16" s="2">
        <v>4332</v>
      </c>
      <c r="I16" s="2">
        <v>39036</v>
      </c>
      <c r="J16" s="2">
        <v>42918</v>
      </c>
      <c r="K16" s="2">
        <v>2369</v>
      </c>
      <c r="L16" s="2">
        <f t="shared" si="0"/>
        <v>45287</v>
      </c>
      <c r="M16" s="2">
        <v>7590</v>
      </c>
      <c r="N16" s="2">
        <v>-11472</v>
      </c>
      <c r="O16" s="2">
        <v>116</v>
      </c>
    </row>
    <row r="17" spans="1:15">
      <c r="A17" s="2">
        <v>8</v>
      </c>
      <c r="B17" s="2" t="s">
        <v>434</v>
      </c>
      <c r="C17" s="2">
        <v>23855</v>
      </c>
      <c r="D17" s="2">
        <v>235</v>
      </c>
      <c r="E17" s="2">
        <v>0</v>
      </c>
      <c r="F17" s="2">
        <v>1025</v>
      </c>
      <c r="G17" s="2">
        <v>25115</v>
      </c>
      <c r="H17" s="2">
        <v>2407</v>
      </c>
      <c r="I17" s="2">
        <v>22708</v>
      </c>
      <c r="J17" s="2">
        <v>15644</v>
      </c>
      <c r="K17" s="2">
        <v>5848</v>
      </c>
      <c r="L17" s="2">
        <f t="shared" si="0"/>
        <v>21492</v>
      </c>
      <c r="M17" s="2">
        <v>8774</v>
      </c>
      <c r="N17" s="2">
        <v>-1710</v>
      </c>
      <c r="O17" s="2">
        <v>95</v>
      </c>
    </row>
    <row r="18" spans="1:15">
      <c r="A18" s="2">
        <v>9</v>
      </c>
      <c r="B18" s="2" t="s">
        <v>722</v>
      </c>
      <c r="C18" s="2">
        <v>21352</v>
      </c>
      <c r="D18" s="2">
        <v>2333</v>
      </c>
      <c r="E18" s="2">
        <v>0</v>
      </c>
      <c r="F18" s="2">
        <v>10064</v>
      </c>
      <c r="G18" s="2">
        <v>33749</v>
      </c>
      <c r="H18" s="2">
        <v>7722</v>
      </c>
      <c r="I18" s="2">
        <v>26027</v>
      </c>
      <c r="J18" s="2">
        <v>25988</v>
      </c>
      <c r="K18" s="2">
        <v>2222</v>
      </c>
      <c r="L18" s="2">
        <f t="shared" si="0"/>
        <v>28210</v>
      </c>
      <c r="M18" s="2">
        <v>5606</v>
      </c>
      <c r="N18" s="2">
        <v>-5567</v>
      </c>
      <c r="O18" s="2">
        <v>108</v>
      </c>
    </row>
    <row r="19" spans="1:15">
      <c r="A19" s="2">
        <v>10</v>
      </c>
      <c r="B19" s="2" t="s">
        <v>723</v>
      </c>
      <c r="C19" s="2">
        <v>32154</v>
      </c>
      <c r="D19" s="2">
        <v>2285</v>
      </c>
      <c r="E19" s="2">
        <v>0</v>
      </c>
      <c r="F19" s="2">
        <v>9291</v>
      </c>
      <c r="G19" s="2">
        <v>43730</v>
      </c>
      <c r="H19" s="2">
        <v>4291</v>
      </c>
      <c r="I19" s="2">
        <v>39439</v>
      </c>
      <c r="J19" s="2">
        <v>54741</v>
      </c>
      <c r="K19" s="2">
        <v>1436</v>
      </c>
      <c r="L19" s="2">
        <f t="shared" si="0"/>
        <v>56177</v>
      </c>
      <c r="M19" s="2">
        <v>6563</v>
      </c>
      <c r="N19" s="2">
        <v>-21865</v>
      </c>
      <c r="O19" s="2">
        <v>142</v>
      </c>
    </row>
    <row r="20" spans="1:15">
      <c r="A20" s="2">
        <v>11</v>
      </c>
      <c r="B20" s="2" t="s">
        <v>435</v>
      </c>
      <c r="C20" s="2">
        <v>14257</v>
      </c>
      <c r="D20" s="2">
        <v>0</v>
      </c>
      <c r="E20" s="2">
        <v>0</v>
      </c>
      <c r="F20" s="2">
        <v>0</v>
      </c>
      <c r="G20" s="2">
        <v>14257</v>
      </c>
      <c r="H20" s="2">
        <v>1359</v>
      </c>
      <c r="I20" s="2">
        <v>12898</v>
      </c>
      <c r="J20" s="2">
        <v>7452</v>
      </c>
      <c r="K20" s="2">
        <v>2207</v>
      </c>
      <c r="L20" s="2">
        <f t="shared" si="0"/>
        <v>9659</v>
      </c>
      <c r="M20" s="2">
        <v>5779</v>
      </c>
      <c r="N20" s="2">
        <v>-333</v>
      </c>
      <c r="O20" s="2">
        <v>75</v>
      </c>
    </row>
    <row r="21" spans="1:15">
      <c r="A21" s="2">
        <v>12</v>
      </c>
      <c r="B21" s="2" t="s">
        <v>436</v>
      </c>
      <c r="C21" s="2">
        <v>23149</v>
      </c>
      <c r="D21" s="2">
        <v>1466</v>
      </c>
      <c r="E21" s="2">
        <v>332</v>
      </c>
      <c r="F21" s="2">
        <v>3756</v>
      </c>
      <c r="G21" s="2">
        <v>28703</v>
      </c>
      <c r="H21" s="2">
        <v>2589</v>
      </c>
      <c r="I21" s="2">
        <v>26114</v>
      </c>
      <c r="J21" s="2">
        <v>30427</v>
      </c>
      <c r="K21" s="2">
        <v>2618</v>
      </c>
      <c r="L21" s="2">
        <f t="shared" si="0"/>
        <v>33045</v>
      </c>
      <c r="M21" s="2">
        <v>6026</v>
      </c>
      <c r="N21" s="2">
        <v>-10339</v>
      </c>
      <c r="O21" s="2">
        <v>127</v>
      </c>
    </row>
    <row r="22" spans="1:15">
      <c r="A22" s="2">
        <v>13</v>
      </c>
      <c r="B22" s="2" t="s">
        <v>437</v>
      </c>
      <c r="C22" s="2">
        <v>19205</v>
      </c>
      <c r="D22" s="2">
        <v>1189</v>
      </c>
      <c r="E22" s="2">
        <v>0</v>
      </c>
      <c r="F22" s="2">
        <v>4367</v>
      </c>
      <c r="G22" s="2">
        <v>24761</v>
      </c>
      <c r="H22" s="2">
        <v>2237</v>
      </c>
      <c r="I22" s="2">
        <v>22524</v>
      </c>
      <c r="J22" s="2">
        <v>22318</v>
      </c>
      <c r="K22" s="2">
        <v>1684</v>
      </c>
      <c r="L22" s="2">
        <f t="shared" si="0"/>
        <v>24002</v>
      </c>
      <c r="M22" s="2">
        <v>3578</v>
      </c>
      <c r="N22" s="2">
        <v>-3372</v>
      </c>
      <c r="O22" s="2">
        <v>107</v>
      </c>
    </row>
    <row r="23" spans="1:15">
      <c r="A23" s="2">
        <v>14</v>
      </c>
      <c r="B23" s="2" t="s">
        <v>438</v>
      </c>
      <c r="C23" s="2">
        <v>7866</v>
      </c>
      <c r="D23" s="2">
        <v>1602</v>
      </c>
      <c r="E23" s="2">
        <v>0</v>
      </c>
      <c r="F23" s="2">
        <v>5433</v>
      </c>
      <c r="G23" s="2">
        <v>14901</v>
      </c>
      <c r="H23" s="2">
        <v>2108</v>
      </c>
      <c r="I23" s="2">
        <v>12793</v>
      </c>
      <c r="J23" s="2">
        <v>9907</v>
      </c>
      <c r="K23" s="2">
        <v>704</v>
      </c>
      <c r="L23" s="2">
        <f t="shared" si="0"/>
        <v>10611</v>
      </c>
      <c r="M23" s="2">
        <v>3575</v>
      </c>
      <c r="N23" s="2">
        <v>-689</v>
      </c>
      <c r="O23" s="2">
        <v>83</v>
      </c>
    </row>
    <row r="24" spans="1:15">
      <c r="A24" s="2">
        <v>15</v>
      </c>
      <c r="B24" s="2" t="s">
        <v>439</v>
      </c>
      <c r="C24" s="2">
        <v>2707</v>
      </c>
      <c r="D24" s="2">
        <v>11279</v>
      </c>
      <c r="E24" s="2">
        <v>649</v>
      </c>
      <c r="F24" s="2">
        <v>20090</v>
      </c>
      <c r="G24" s="2">
        <v>34725</v>
      </c>
      <c r="H24" s="2">
        <v>3473</v>
      </c>
      <c r="I24" s="2">
        <v>31252</v>
      </c>
      <c r="J24" s="2">
        <v>13890</v>
      </c>
      <c r="K24" s="2">
        <v>281</v>
      </c>
      <c r="L24" s="2">
        <f t="shared" si="0"/>
        <v>14171</v>
      </c>
      <c r="M24" s="2">
        <v>702</v>
      </c>
      <c r="N24" s="2">
        <v>16660</v>
      </c>
      <c r="O24" s="2">
        <v>45</v>
      </c>
    </row>
    <row r="25" spans="1:15">
      <c r="A25" s="2">
        <v>16</v>
      </c>
      <c r="B25" s="2" t="s">
        <v>440</v>
      </c>
      <c r="C25" s="2">
        <v>3591</v>
      </c>
      <c r="D25" s="2">
        <v>5897</v>
      </c>
      <c r="E25" s="2">
        <v>301</v>
      </c>
      <c r="F25" s="2">
        <v>11541</v>
      </c>
      <c r="G25" s="2">
        <v>21330</v>
      </c>
      <c r="H25" s="2">
        <v>2133</v>
      </c>
      <c r="I25" s="2">
        <v>19197</v>
      </c>
      <c r="J25" s="2">
        <v>15699</v>
      </c>
      <c r="K25" s="2">
        <v>502</v>
      </c>
      <c r="L25" s="2">
        <f t="shared" si="0"/>
        <v>16201</v>
      </c>
      <c r="M25" s="2">
        <v>1107</v>
      </c>
      <c r="N25" s="2">
        <v>2391</v>
      </c>
      <c r="O25" s="2">
        <v>84</v>
      </c>
    </row>
    <row r="26" spans="1:15">
      <c r="A26" s="2">
        <v>17</v>
      </c>
      <c r="B26" s="2" t="s">
        <v>441</v>
      </c>
      <c r="C26" s="2">
        <v>53818</v>
      </c>
      <c r="D26" s="2">
        <v>2641</v>
      </c>
      <c r="E26" s="2">
        <v>3309</v>
      </c>
      <c r="F26" s="2">
        <v>7238</v>
      </c>
      <c r="G26" s="2">
        <v>67006</v>
      </c>
      <c r="H26" s="2">
        <v>6081</v>
      </c>
      <c r="I26" s="2">
        <v>60925</v>
      </c>
      <c r="J26" s="2">
        <v>91996</v>
      </c>
      <c r="K26" s="2">
        <v>21689</v>
      </c>
      <c r="L26" s="2">
        <f t="shared" si="0"/>
        <v>113685</v>
      </c>
      <c r="M26" s="2">
        <v>41029</v>
      </c>
      <c r="N26" s="2">
        <v>-72100</v>
      </c>
      <c r="O26" s="2">
        <v>187</v>
      </c>
    </row>
    <row r="27" spans="1:15">
      <c r="A27" s="2">
        <v>18</v>
      </c>
      <c r="B27" s="2" t="s">
        <v>442</v>
      </c>
      <c r="C27" s="2">
        <v>6637</v>
      </c>
      <c r="D27" s="2">
        <v>10</v>
      </c>
      <c r="E27" s="2">
        <v>0</v>
      </c>
      <c r="F27" s="2">
        <v>30</v>
      </c>
      <c r="G27" s="2">
        <v>6677</v>
      </c>
      <c r="H27" s="2">
        <v>668</v>
      </c>
      <c r="I27" s="2">
        <v>6009</v>
      </c>
      <c r="J27" s="2">
        <v>4105</v>
      </c>
      <c r="K27" s="2">
        <v>1842</v>
      </c>
      <c r="L27" s="2">
        <f t="shared" si="0"/>
        <v>5947</v>
      </c>
      <c r="M27" s="2">
        <v>2388</v>
      </c>
      <c r="N27" s="2">
        <v>-484</v>
      </c>
      <c r="O27" s="2">
        <v>99</v>
      </c>
    </row>
    <row r="28" spans="1:15">
      <c r="A28" s="2">
        <v>19</v>
      </c>
      <c r="B28" s="2" t="s">
        <v>443</v>
      </c>
      <c r="C28" s="2">
        <v>39213</v>
      </c>
      <c r="D28" s="2">
        <v>1900</v>
      </c>
      <c r="E28" s="2">
        <v>0</v>
      </c>
      <c r="F28" s="2">
        <v>6494</v>
      </c>
      <c r="G28" s="2">
        <v>47607</v>
      </c>
      <c r="H28" s="2">
        <v>4374</v>
      </c>
      <c r="I28" s="2">
        <v>43233</v>
      </c>
      <c r="J28" s="2">
        <v>74938</v>
      </c>
      <c r="K28" s="2">
        <v>3274</v>
      </c>
      <c r="L28" s="2">
        <f t="shared" si="0"/>
        <v>78212</v>
      </c>
      <c r="M28" s="2">
        <v>7434</v>
      </c>
      <c r="N28" s="2">
        <v>-39139</v>
      </c>
      <c r="O28" s="2">
        <v>181</v>
      </c>
    </row>
    <row r="29" spans="1:15">
      <c r="A29" s="2">
        <v>20</v>
      </c>
      <c r="B29" s="2" t="s">
        <v>444</v>
      </c>
      <c r="C29" s="2">
        <v>38043</v>
      </c>
      <c r="D29" s="2">
        <v>1680</v>
      </c>
      <c r="E29" s="2">
        <v>0</v>
      </c>
      <c r="F29" s="2">
        <v>6051</v>
      </c>
      <c r="G29" s="2">
        <v>45774</v>
      </c>
      <c r="H29" s="2">
        <v>2692</v>
      </c>
      <c r="I29" s="2">
        <v>43082</v>
      </c>
      <c r="J29" s="2">
        <v>43304</v>
      </c>
      <c r="K29" s="2">
        <v>1998</v>
      </c>
      <c r="L29" s="2">
        <f t="shared" si="0"/>
        <v>45302</v>
      </c>
      <c r="M29" s="2">
        <v>4621</v>
      </c>
      <c r="N29" s="2">
        <v>-4843</v>
      </c>
      <c r="O29" s="2">
        <v>105</v>
      </c>
    </row>
    <row r="30" spans="1:15">
      <c r="A30" s="2">
        <v>21</v>
      </c>
      <c r="B30" s="2" t="s">
        <v>445</v>
      </c>
      <c r="C30" s="2">
        <v>20686</v>
      </c>
      <c r="D30" s="2">
        <v>568</v>
      </c>
      <c r="E30" s="2">
        <v>2937</v>
      </c>
      <c r="F30" s="2">
        <v>1726</v>
      </c>
      <c r="G30" s="2">
        <v>25917</v>
      </c>
      <c r="H30" s="2">
        <v>2404</v>
      </c>
      <c r="I30" s="2">
        <v>23513</v>
      </c>
      <c r="J30" s="2">
        <v>39933</v>
      </c>
      <c r="K30" s="2">
        <v>7103</v>
      </c>
      <c r="L30" s="2">
        <f t="shared" si="0"/>
        <v>47036</v>
      </c>
      <c r="M30" s="2">
        <v>13014</v>
      </c>
      <c r="N30" s="2">
        <v>-29434</v>
      </c>
      <c r="O30" s="2">
        <v>200</v>
      </c>
    </row>
    <row r="31" spans="1:15">
      <c r="A31" s="2">
        <v>22</v>
      </c>
      <c r="B31" s="2" t="s">
        <v>446</v>
      </c>
      <c r="C31" s="2">
        <v>36387</v>
      </c>
      <c r="D31" s="2">
        <v>920</v>
      </c>
      <c r="E31" s="2">
        <v>1605</v>
      </c>
      <c r="F31" s="2">
        <v>2762</v>
      </c>
      <c r="G31" s="2">
        <v>41674</v>
      </c>
      <c r="H31" s="2">
        <v>4110</v>
      </c>
      <c r="I31" s="2">
        <v>37564</v>
      </c>
      <c r="J31" s="2">
        <v>62162</v>
      </c>
      <c r="K31" s="2">
        <v>11981</v>
      </c>
      <c r="L31" s="2">
        <f t="shared" si="0"/>
        <v>74143</v>
      </c>
      <c r="M31" s="2">
        <v>18246</v>
      </c>
      <c r="N31" s="2">
        <v>-42844</v>
      </c>
      <c r="O31" s="2">
        <v>197</v>
      </c>
    </row>
    <row r="32" spans="1:15">
      <c r="A32" s="2">
        <v>23</v>
      </c>
      <c r="B32" s="2" t="s">
        <v>447</v>
      </c>
      <c r="C32" s="2">
        <v>31059</v>
      </c>
      <c r="D32" s="2">
        <v>1397</v>
      </c>
      <c r="E32" s="2">
        <v>0</v>
      </c>
      <c r="F32" s="2">
        <v>4088</v>
      </c>
      <c r="G32" s="2">
        <v>36544</v>
      </c>
      <c r="H32" s="2">
        <v>3442</v>
      </c>
      <c r="I32" s="2">
        <v>33102</v>
      </c>
      <c r="J32" s="2">
        <v>36391</v>
      </c>
      <c r="K32" s="2">
        <v>4672</v>
      </c>
      <c r="L32" s="2">
        <f t="shared" si="0"/>
        <v>41063</v>
      </c>
      <c r="M32" s="2">
        <v>7930</v>
      </c>
      <c r="N32" s="2">
        <v>-11219</v>
      </c>
      <c r="O32" s="2">
        <v>124</v>
      </c>
    </row>
    <row r="33" spans="1:15">
      <c r="A33" s="2">
        <v>24</v>
      </c>
      <c r="B33" s="2" t="s">
        <v>448</v>
      </c>
      <c r="C33" s="2">
        <v>32069</v>
      </c>
      <c r="D33" s="2">
        <v>3139</v>
      </c>
      <c r="E33" s="2">
        <v>0</v>
      </c>
      <c r="F33" s="2">
        <v>9888</v>
      </c>
      <c r="G33" s="2">
        <v>45096</v>
      </c>
      <c r="H33" s="2">
        <v>4450</v>
      </c>
      <c r="I33" s="2">
        <v>40646</v>
      </c>
      <c r="J33" s="2">
        <v>43338</v>
      </c>
      <c r="K33" s="2">
        <v>3737</v>
      </c>
      <c r="L33" s="2">
        <f t="shared" si="0"/>
        <v>47075</v>
      </c>
      <c r="M33" s="2">
        <v>7219</v>
      </c>
      <c r="N33" s="2">
        <v>-9911</v>
      </c>
      <c r="O33" s="2">
        <v>116</v>
      </c>
    </row>
    <row r="34" spans="1:15">
      <c r="A34" s="2">
        <v>25</v>
      </c>
      <c r="B34" s="2" t="s">
        <v>449</v>
      </c>
      <c r="C34" s="2">
        <v>52322</v>
      </c>
      <c r="D34" s="2">
        <v>1127</v>
      </c>
      <c r="E34" s="2">
        <v>3964</v>
      </c>
      <c r="F34" s="2">
        <v>3377</v>
      </c>
      <c r="G34" s="2">
        <v>60790</v>
      </c>
      <c r="H34" s="2">
        <v>5952</v>
      </c>
      <c r="I34" s="2">
        <v>54838</v>
      </c>
      <c r="J34" s="2">
        <v>77430</v>
      </c>
      <c r="K34" s="2">
        <v>14697</v>
      </c>
      <c r="L34" s="2">
        <f t="shared" si="0"/>
        <v>92127</v>
      </c>
      <c r="M34" s="2">
        <v>22889</v>
      </c>
      <c r="N34" s="2">
        <v>-45481</v>
      </c>
      <c r="O34" s="2">
        <v>168</v>
      </c>
    </row>
    <row r="35" spans="1:15">
      <c r="A35" s="2">
        <v>26</v>
      </c>
      <c r="B35" s="2" t="s">
        <v>450</v>
      </c>
      <c r="C35" s="2">
        <v>27513</v>
      </c>
      <c r="D35" s="2">
        <v>872</v>
      </c>
      <c r="E35" s="2">
        <v>0</v>
      </c>
      <c r="F35" s="2">
        <v>2867</v>
      </c>
      <c r="G35" s="2">
        <v>31252</v>
      </c>
      <c r="H35" s="2">
        <v>3036</v>
      </c>
      <c r="I35" s="2">
        <v>28216</v>
      </c>
      <c r="J35" s="2">
        <v>29578</v>
      </c>
      <c r="K35" s="2">
        <v>2700</v>
      </c>
      <c r="L35" s="2">
        <f t="shared" si="0"/>
        <v>32278</v>
      </c>
      <c r="M35" s="2">
        <v>5443</v>
      </c>
      <c r="N35" s="2">
        <v>-6805</v>
      </c>
      <c r="O35" s="2">
        <v>114</v>
      </c>
    </row>
    <row r="36" spans="1:15">
      <c r="A36" s="2">
        <v>27</v>
      </c>
      <c r="B36" s="2" t="s">
        <v>452</v>
      </c>
      <c r="C36" s="2">
        <v>8429</v>
      </c>
      <c r="D36" s="2">
        <v>450</v>
      </c>
      <c r="E36" s="2">
        <v>0</v>
      </c>
      <c r="F36" s="2">
        <v>1577</v>
      </c>
      <c r="G36" s="2">
        <v>10456</v>
      </c>
      <c r="H36" s="2">
        <v>1041</v>
      </c>
      <c r="I36" s="2">
        <v>9415</v>
      </c>
      <c r="J36" s="2">
        <v>10546</v>
      </c>
      <c r="K36" s="2">
        <v>884</v>
      </c>
      <c r="L36" s="2">
        <f t="shared" si="0"/>
        <v>11430</v>
      </c>
      <c r="M36" s="2">
        <v>3641</v>
      </c>
      <c r="N36" s="2">
        <v>-4772</v>
      </c>
      <c r="O36" s="2">
        <v>121</v>
      </c>
    </row>
    <row r="37" spans="1:15">
      <c r="A37" s="2">
        <v>28</v>
      </c>
      <c r="B37" s="2" t="s">
        <v>453</v>
      </c>
      <c r="C37" s="2">
        <v>35103</v>
      </c>
      <c r="D37" s="2">
        <v>1444</v>
      </c>
      <c r="E37" s="2">
        <v>0</v>
      </c>
      <c r="F37" s="2">
        <v>3901</v>
      </c>
      <c r="G37" s="2">
        <v>40448</v>
      </c>
      <c r="H37" s="2">
        <v>3804</v>
      </c>
      <c r="I37" s="2">
        <v>36644</v>
      </c>
      <c r="J37" s="2">
        <v>34043</v>
      </c>
      <c r="K37" s="2">
        <v>7352</v>
      </c>
      <c r="L37" s="2">
        <f t="shared" si="0"/>
        <v>41395</v>
      </c>
      <c r="M37" s="2">
        <v>12158</v>
      </c>
      <c r="N37" s="2">
        <v>-9557</v>
      </c>
      <c r="O37" s="2">
        <v>113</v>
      </c>
    </row>
    <row r="38" spans="1:15">
      <c r="A38" s="2">
        <v>29</v>
      </c>
      <c r="B38" s="2" t="s">
        <v>454</v>
      </c>
      <c r="C38" s="2">
        <v>28655</v>
      </c>
      <c r="D38" s="2">
        <v>512</v>
      </c>
      <c r="E38" s="2">
        <v>3930</v>
      </c>
      <c r="F38" s="2">
        <v>1536</v>
      </c>
      <c r="G38" s="2">
        <v>34633</v>
      </c>
      <c r="H38" s="2">
        <v>3431</v>
      </c>
      <c r="I38" s="2">
        <v>31202</v>
      </c>
      <c r="J38" s="2">
        <v>37211</v>
      </c>
      <c r="K38" s="2">
        <v>4521</v>
      </c>
      <c r="L38" s="2">
        <f t="shared" si="0"/>
        <v>41732</v>
      </c>
      <c r="M38" s="2">
        <v>8347</v>
      </c>
      <c r="N38" s="2">
        <v>-14356</v>
      </c>
      <c r="O38" s="2">
        <v>134</v>
      </c>
    </row>
    <row r="39" spans="1:15">
      <c r="A39" s="2">
        <v>30</v>
      </c>
      <c r="B39" s="2" t="s">
        <v>455</v>
      </c>
      <c r="C39" s="2">
        <v>26343</v>
      </c>
      <c r="D39" s="2">
        <v>989</v>
      </c>
      <c r="E39" s="2">
        <v>0</v>
      </c>
      <c r="F39" s="2">
        <v>2969</v>
      </c>
      <c r="G39" s="2">
        <v>30301</v>
      </c>
      <c r="H39" s="2">
        <v>3027</v>
      </c>
      <c r="I39" s="2">
        <v>27274</v>
      </c>
      <c r="J39" s="2">
        <v>26583</v>
      </c>
      <c r="K39" s="2">
        <v>684</v>
      </c>
      <c r="L39" s="2">
        <f t="shared" si="0"/>
        <v>27267</v>
      </c>
      <c r="M39" s="2">
        <v>1768</v>
      </c>
      <c r="N39" s="2">
        <v>-1077</v>
      </c>
      <c r="O39" s="2">
        <v>100</v>
      </c>
    </row>
    <row r="40" spans="1:15">
      <c r="A40" s="2">
        <v>31</v>
      </c>
      <c r="B40" s="2" t="s">
        <v>456</v>
      </c>
      <c r="C40" s="2">
        <v>33909</v>
      </c>
      <c r="D40" s="2">
        <v>2611</v>
      </c>
      <c r="E40" s="2">
        <v>0</v>
      </c>
      <c r="F40" s="2">
        <v>5911</v>
      </c>
      <c r="G40" s="2">
        <v>42431</v>
      </c>
      <c r="H40" s="2">
        <v>3268</v>
      </c>
      <c r="I40" s="2">
        <v>39163</v>
      </c>
      <c r="J40" s="2">
        <v>31168</v>
      </c>
      <c r="K40" s="2">
        <v>6582</v>
      </c>
      <c r="L40" s="2">
        <f t="shared" si="0"/>
        <v>37750</v>
      </c>
      <c r="M40" s="2">
        <v>13173</v>
      </c>
      <c r="N40" s="2">
        <v>-5178</v>
      </c>
      <c r="O40" s="2">
        <v>96</v>
      </c>
    </row>
    <row r="41" spans="1:15">
      <c r="A41" s="2">
        <v>32</v>
      </c>
      <c r="B41" s="2" t="s">
        <v>457</v>
      </c>
      <c r="C41" s="2">
        <v>22113</v>
      </c>
      <c r="D41" s="2">
        <v>1427</v>
      </c>
      <c r="E41" s="2">
        <v>0</v>
      </c>
      <c r="F41" s="2">
        <v>6030</v>
      </c>
      <c r="G41" s="2">
        <v>29570</v>
      </c>
      <c r="H41" s="2">
        <v>2957</v>
      </c>
      <c r="I41" s="2">
        <v>26613</v>
      </c>
      <c r="J41" s="2">
        <v>28264</v>
      </c>
      <c r="K41" s="2">
        <v>2020</v>
      </c>
      <c r="L41" s="2">
        <f t="shared" si="0"/>
        <v>30284</v>
      </c>
      <c r="M41" s="2">
        <v>8385</v>
      </c>
      <c r="N41" s="2">
        <v>-10036</v>
      </c>
      <c r="O41" s="2">
        <v>114</v>
      </c>
    </row>
    <row r="42" spans="1:15" ht="30">
      <c r="A42" s="13"/>
      <c r="B42" s="12" t="s">
        <v>83</v>
      </c>
      <c r="C42" s="12">
        <v>876114</v>
      </c>
      <c r="D42" s="12">
        <v>62495</v>
      </c>
      <c r="E42" s="12">
        <v>26243</v>
      </c>
      <c r="F42" s="12">
        <v>191545</v>
      </c>
      <c r="G42" s="12">
        <v>1156397</v>
      </c>
      <c r="H42" s="12">
        <v>118145</v>
      </c>
      <c r="I42" s="12">
        <v>1038252</v>
      </c>
      <c r="J42" s="12">
        <v>1159899</v>
      </c>
      <c r="K42" s="12">
        <v>139215</v>
      </c>
      <c r="L42" s="2">
        <f t="shared" si="0"/>
        <v>1299114</v>
      </c>
      <c r="M42" s="12">
        <v>271972</v>
      </c>
      <c r="N42" s="12">
        <v>-393619</v>
      </c>
      <c r="O42" s="12">
        <v>125</v>
      </c>
    </row>
    <row r="43" spans="1:15" ht="30">
      <c r="A43" s="13"/>
      <c r="B43" s="12" t="s">
        <v>84</v>
      </c>
      <c r="C43" s="12">
        <v>8.76</v>
      </c>
      <c r="D43" s="12">
        <v>0.62</v>
      </c>
      <c r="E43" s="12">
        <v>0.26</v>
      </c>
      <c r="F43" s="12">
        <v>1.92</v>
      </c>
      <c r="G43" s="12">
        <v>11.56</v>
      </c>
      <c r="H43" s="12">
        <v>1.18</v>
      </c>
      <c r="I43" s="12">
        <v>10.38</v>
      </c>
      <c r="J43" s="12">
        <v>11.6</v>
      </c>
      <c r="K43" s="12">
        <v>1.39</v>
      </c>
      <c r="L43" s="2">
        <f t="shared" si="0"/>
        <v>12.99</v>
      </c>
      <c r="M43" s="12">
        <v>2.72</v>
      </c>
      <c r="N43" s="12">
        <v>-3.94</v>
      </c>
      <c r="O43" s="12">
        <v>125</v>
      </c>
    </row>
    <row r="46" spans="1:15">
      <c r="A46" s="98" t="s">
        <v>686</v>
      </c>
      <c r="B46" s="98"/>
    </row>
    <row r="47" spans="1:15">
      <c r="A47" s="98" t="s">
        <v>687</v>
      </c>
      <c r="B47" s="98"/>
    </row>
  </sheetData>
  <mergeCells count="22">
    <mergeCell ref="M4:M8"/>
    <mergeCell ref="N4:N8"/>
    <mergeCell ref="O4:O8"/>
    <mergeCell ref="C5:D5"/>
    <mergeCell ref="E5:F5"/>
    <mergeCell ref="G5:G8"/>
    <mergeCell ref="J5:J8"/>
    <mergeCell ref="K5:K8"/>
    <mergeCell ref="L5:L8"/>
    <mergeCell ref="C6:C8"/>
    <mergeCell ref="J4:L4"/>
    <mergeCell ref="A46:B46"/>
    <mergeCell ref="A47:B47"/>
    <mergeCell ref="A1:K1"/>
    <mergeCell ref="A4:A8"/>
    <mergeCell ref="B4:B8"/>
    <mergeCell ref="C4:G4"/>
    <mergeCell ref="H4:H8"/>
    <mergeCell ref="I4:I8"/>
    <mergeCell ref="D6:D8"/>
    <mergeCell ref="E6:E8"/>
    <mergeCell ref="F6:F8"/>
  </mergeCells>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1:O17"/>
  <sheetViews>
    <sheetView workbookViewId="0">
      <selection activeCell="A14" sqref="A14:J14"/>
    </sheetView>
  </sheetViews>
  <sheetFormatPr defaultRowHeight="15"/>
  <cols>
    <col min="2" max="2" width="12.28515625" customWidth="1"/>
    <col min="3" max="4" width="13.7109375" customWidth="1"/>
    <col min="5" max="5" width="14.28515625" customWidth="1"/>
    <col min="6" max="6" width="13.140625" customWidth="1"/>
    <col min="7" max="7" width="15.85546875" customWidth="1"/>
    <col min="8" max="8" width="12.85546875" customWidth="1"/>
    <col min="9" max="9" width="16.140625" customWidth="1"/>
    <col min="10" max="10" width="15.140625" customWidth="1"/>
    <col min="11" max="11" width="12.42578125" customWidth="1"/>
    <col min="12" max="12" width="12.140625" customWidth="1"/>
    <col min="13" max="13" width="14.5703125" customWidth="1"/>
    <col min="14" max="15" width="16.28515625" customWidth="1"/>
    <col min="16" max="16" width="15.85546875" customWidth="1"/>
  </cols>
  <sheetData>
    <row r="1" spans="1:15">
      <c r="A1" s="99" t="s">
        <v>612</v>
      </c>
      <c r="B1" s="99"/>
      <c r="C1" s="99"/>
      <c r="D1" s="99"/>
      <c r="E1" s="99"/>
      <c r="F1" s="99"/>
      <c r="G1" s="99"/>
      <c r="H1" s="99"/>
      <c r="I1" s="99"/>
      <c r="J1" s="99"/>
      <c r="K1" s="99"/>
    </row>
    <row r="4" spans="1:15">
      <c r="A4" s="86" t="s">
        <v>0</v>
      </c>
      <c r="B4" s="86" t="s">
        <v>1</v>
      </c>
      <c r="C4" s="90" t="s">
        <v>2</v>
      </c>
      <c r="D4" s="90"/>
      <c r="E4" s="90"/>
      <c r="F4" s="90"/>
      <c r="G4" s="91"/>
      <c r="H4" s="86" t="s">
        <v>688</v>
      </c>
      <c r="I4" s="86" t="s">
        <v>689</v>
      </c>
      <c r="J4" s="89" t="s">
        <v>3</v>
      </c>
      <c r="K4" s="90"/>
      <c r="L4" s="91"/>
      <c r="M4" s="92" t="s">
        <v>690</v>
      </c>
      <c r="N4" s="86" t="s">
        <v>691</v>
      </c>
      <c r="O4" s="86" t="s">
        <v>47</v>
      </c>
    </row>
    <row r="5" spans="1:15">
      <c r="A5" s="87"/>
      <c r="B5" s="87"/>
      <c r="C5" s="90" t="s">
        <v>4</v>
      </c>
      <c r="D5" s="91"/>
      <c r="E5" s="89" t="s">
        <v>5</v>
      </c>
      <c r="F5" s="91"/>
      <c r="G5" s="86" t="s">
        <v>692</v>
      </c>
      <c r="H5" s="87"/>
      <c r="I5" s="87"/>
      <c r="J5" s="86" t="s">
        <v>693</v>
      </c>
      <c r="K5" s="86" t="s">
        <v>694</v>
      </c>
      <c r="L5" s="86" t="s">
        <v>695</v>
      </c>
      <c r="M5" s="93"/>
      <c r="N5" s="87"/>
      <c r="O5" s="87"/>
    </row>
    <row r="6" spans="1:15">
      <c r="A6" s="87"/>
      <c r="B6" s="87"/>
      <c r="C6" s="95" t="s">
        <v>696</v>
      </c>
      <c r="D6" s="86" t="s">
        <v>697</v>
      </c>
      <c r="E6" s="86" t="s">
        <v>698</v>
      </c>
      <c r="F6" s="86" t="s">
        <v>697</v>
      </c>
      <c r="G6" s="87"/>
      <c r="H6" s="87"/>
      <c r="I6" s="87"/>
      <c r="J6" s="87"/>
      <c r="K6" s="87"/>
      <c r="L6" s="87"/>
      <c r="M6" s="93"/>
      <c r="N6" s="87"/>
      <c r="O6" s="87"/>
    </row>
    <row r="7" spans="1:15">
      <c r="A7" s="87"/>
      <c r="B7" s="87"/>
      <c r="C7" s="96"/>
      <c r="D7" s="87"/>
      <c r="E7" s="87"/>
      <c r="F7" s="87"/>
      <c r="G7" s="87"/>
      <c r="H7" s="87"/>
      <c r="I7" s="87"/>
      <c r="J7" s="87"/>
      <c r="K7" s="87"/>
      <c r="L7" s="87"/>
      <c r="M7" s="93"/>
      <c r="N7" s="87"/>
      <c r="O7" s="87"/>
    </row>
    <row r="8" spans="1:15" ht="48.75" customHeight="1">
      <c r="A8" s="88"/>
      <c r="B8" s="88"/>
      <c r="C8" s="97"/>
      <c r="D8" s="88"/>
      <c r="E8" s="88"/>
      <c r="F8" s="88"/>
      <c r="G8" s="88"/>
      <c r="H8" s="88"/>
      <c r="I8" s="88"/>
      <c r="J8" s="88"/>
      <c r="K8" s="88"/>
      <c r="L8" s="88"/>
      <c r="M8" s="94"/>
      <c r="N8" s="88"/>
      <c r="O8" s="88"/>
    </row>
    <row r="9" spans="1:15">
      <c r="A9" s="2">
        <v>1</v>
      </c>
      <c r="B9" s="2">
        <v>2</v>
      </c>
      <c r="C9" s="2">
        <v>3</v>
      </c>
      <c r="D9" s="2">
        <v>4</v>
      </c>
      <c r="E9" s="2">
        <v>5</v>
      </c>
      <c r="F9" s="2">
        <v>6</v>
      </c>
      <c r="G9" s="2">
        <v>7</v>
      </c>
      <c r="H9" s="2">
        <v>8</v>
      </c>
      <c r="I9" s="2">
        <v>9</v>
      </c>
      <c r="J9" s="2">
        <v>10</v>
      </c>
      <c r="K9" s="2">
        <v>11</v>
      </c>
      <c r="L9" s="2">
        <v>12</v>
      </c>
      <c r="M9" s="2">
        <v>13</v>
      </c>
      <c r="N9" s="2">
        <v>14</v>
      </c>
      <c r="O9" s="2">
        <v>15</v>
      </c>
    </row>
    <row r="10" spans="1:15">
      <c r="A10" s="2">
        <v>1</v>
      </c>
      <c r="B10" s="2" t="s">
        <v>31</v>
      </c>
      <c r="C10" s="2" t="s">
        <v>27</v>
      </c>
      <c r="D10" s="2" t="s">
        <v>27</v>
      </c>
      <c r="E10" s="2" t="s">
        <v>27</v>
      </c>
      <c r="F10" s="2" t="s">
        <v>27</v>
      </c>
      <c r="G10" s="2">
        <v>7622</v>
      </c>
      <c r="H10" s="2" t="s">
        <v>27</v>
      </c>
      <c r="I10" s="2">
        <v>7622</v>
      </c>
      <c r="J10" s="2" t="s">
        <v>27</v>
      </c>
      <c r="K10" s="2">
        <v>1237</v>
      </c>
      <c r="L10" s="2">
        <v>1237</v>
      </c>
      <c r="M10" s="2">
        <v>2384</v>
      </c>
      <c r="N10" s="2">
        <v>5238</v>
      </c>
      <c r="O10" s="2">
        <v>16</v>
      </c>
    </row>
    <row r="11" spans="1:15" ht="30">
      <c r="A11" s="13"/>
      <c r="B11" s="12" t="s">
        <v>83</v>
      </c>
      <c r="C11" s="12" t="s">
        <v>27</v>
      </c>
      <c r="D11" s="12" t="s">
        <v>27</v>
      </c>
      <c r="E11" s="12" t="s">
        <v>27</v>
      </c>
      <c r="F11" s="12" t="s">
        <v>27</v>
      </c>
      <c r="G11" s="12">
        <v>7622</v>
      </c>
      <c r="H11" s="12" t="s">
        <v>27</v>
      </c>
      <c r="I11" s="12">
        <v>7622</v>
      </c>
      <c r="J11" s="12" t="s">
        <v>27</v>
      </c>
      <c r="K11" s="12">
        <v>1237</v>
      </c>
      <c r="L11" s="12">
        <v>1237</v>
      </c>
      <c r="M11" s="12">
        <v>2384</v>
      </c>
      <c r="N11" s="12">
        <v>5238</v>
      </c>
      <c r="O11" s="12">
        <v>16</v>
      </c>
    </row>
    <row r="12" spans="1:15" ht="30">
      <c r="A12" s="13"/>
      <c r="B12" s="12" t="s">
        <v>84</v>
      </c>
      <c r="C12" s="12" t="s">
        <v>27</v>
      </c>
      <c r="D12" s="12" t="s">
        <v>27</v>
      </c>
      <c r="E12" s="12" t="s">
        <v>27</v>
      </c>
      <c r="F12" s="12" t="s">
        <v>27</v>
      </c>
      <c r="G12" s="12">
        <v>0.08</v>
      </c>
      <c r="H12" s="12" t="s">
        <v>27</v>
      </c>
      <c r="I12" s="12">
        <v>0.08</v>
      </c>
      <c r="J12" s="12" t="s">
        <v>27</v>
      </c>
      <c r="K12" s="12">
        <v>0.01</v>
      </c>
      <c r="L12" s="12">
        <v>0.01</v>
      </c>
      <c r="M12" s="12">
        <v>0.02</v>
      </c>
      <c r="N12" s="12">
        <v>0.05</v>
      </c>
      <c r="O12" s="12">
        <v>16</v>
      </c>
    </row>
    <row r="14" spans="1:15">
      <c r="A14" s="59"/>
      <c r="B14" s="59"/>
      <c r="C14" s="59"/>
      <c r="D14" s="59"/>
      <c r="E14" s="59"/>
      <c r="F14" s="59"/>
      <c r="G14" s="59"/>
      <c r="H14" s="59"/>
      <c r="I14" s="59"/>
      <c r="J14" s="59"/>
    </row>
    <row r="16" spans="1:15">
      <c r="A16" s="98" t="s">
        <v>686</v>
      </c>
      <c r="B16" s="98"/>
    </row>
    <row r="17" spans="1:2">
      <c r="A17" s="98" t="s">
        <v>687</v>
      </c>
      <c r="B17" s="98"/>
    </row>
  </sheetData>
  <mergeCells count="23">
    <mergeCell ref="M4:M8"/>
    <mergeCell ref="N4:N8"/>
    <mergeCell ref="O4:O8"/>
    <mergeCell ref="C5:D5"/>
    <mergeCell ref="E5:F5"/>
    <mergeCell ref="G5:G8"/>
    <mergeCell ref="J5:J8"/>
    <mergeCell ref="K5:K8"/>
    <mergeCell ref="L5:L8"/>
    <mergeCell ref="C6:C8"/>
    <mergeCell ref="J4:L4"/>
    <mergeCell ref="A16:B16"/>
    <mergeCell ref="A17:B17"/>
    <mergeCell ref="A1:K1"/>
    <mergeCell ref="A14:J14"/>
    <mergeCell ref="A4:A8"/>
    <mergeCell ref="B4:B8"/>
    <mergeCell ref="C4:G4"/>
    <mergeCell ref="H4:H8"/>
    <mergeCell ref="I4:I8"/>
    <mergeCell ref="D6:D8"/>
    <mergeCell ref="E6:E8"/>
    <mergeCell ref="F6:F8"/>
  </mergeCells>
  <pageMargins left="0.7" right="0.7" top="0.75" bottom="0.75" header="0.3" footer="0.3"/>
</worksheet>
</file>

<file path=xl/worksheets/sheet34.xml><?xml version="1.0" encoding="utf-8"?>
<worksheet xmlns="http://schemas.openxmlformats.org/spreadsheetml/2006/main" xmlns:r="http://schemas.openxmlformats.org/officeDocument/2006/relationships">
  <dimension ref="A1:O45"/>
  <sheetViews>
    <sheetView topLeftCell="A19" workbookViewId="0">
      <selection activeCell="O41" sqref="O41"/>
    </sheetView>
  </sheetViews>
  <sheetFormatPr defaultRowHeight="15"/>
  <cols>
    <col min="2" max="2" width="19.5703125" customWidth="1"/>
    <col min="3" max="3" width="19.42578125" customWidth="1"/>
    <col min="4" max="4" width="15.28515625" customWidth="1"/>
    <col min="5" max="5" width="13.28515625" customWidth="1"/>
    <col min="6" max="6" width="16.42578125" customWidth="1"/>
    <col min="7" max="7" width="15" customWidth="1"/>
    <col min="8" max="8" width="14" customWidth="1"/>
    <col min="9" max="9" width="14.140625" customWidth="1"/>
    <col min="10" max="10" width="14.28515625" customWidth="1"/>
    <col min="11" max="11" width="14.140625" customWidth="1"/>
    <col min="12" max="12" width="17.7109375" customWidth="1"/>
    <col min="13" max="13" width="16.7109375" customWidth="1"/>
    <col min="14" max="14" width="16.5703125" customWidth="1"/>
    <col min="15" max="15" width="12.7109375" customWidth="1"/>
    <col min="16" max="16" width="14.28515625" customWidth="1"/>
  </cols>
  <sheetData>
    <row r="1" spans="1:15">
      <c r="A1" s="99" t="s">
        <v>613</v>
      </c>
      <c r="B1" s="99"/>
      <c r="C1" s="99"/>
      <c r="D1" s="99"/>
      <c r="E1" s="99"/>
      <c r="F1" s="99"/>
      <c r="G1" s="99"/>
      <c r="H1" s="99"/>
      <c r="I1" s="99"/>
      <c r="J1" s="99"/>
      <c r="K1" s="99"/>
    </row>
    <row r="5" spans="1:15">
      <c r="A5" s="86" t="s">
        <v>0</v>
      </c>
      <c r="B5" s="86" t="s">
        <v>1</v>
      </c>
      <c r="C5" s="90" t="s">
        <v>2</v>
      </c>
      <c r="D5" s="90"/>
      <c r="E5" s="90"/>
      <c r="F5" s="90"/>
      <c r="G5" s="91"/>
      <c r="H5" s="86" t="s">
        <v>688</v>
      </c>
      <c r="I5" s="86" t="s">
        <v>689</v>
      </c>
      <c r="J5" s="89" t="s">
        <v>3</v>
      </c>
      <c r="K5" s="90"/>
      <c r="L5" s="91"/>
      <c r="M5" s="92" t="s">
        <v>690</v>
      </c>
      <c r="N5" s="86" t="s">
        <v>691</v>
      </c>
      <c r="O5" s="86" t="s">
        <v>47</v>
      </c>
    </row>
    <row r="6" spans="1:15">
      <c r="A6" s="87"/>
      <c r="B6" s="87"/>
      <c r="C6" s="90" t="s">
        <v>4</v>
      </c>
      <c r="D6" s="91"/>
      <c r="E6" s="89" t="s">
        <v>5</v>
      </c>
      <c r="F6" s="91"/>
      <c r="G6" s="86" t="s">
        <v>692</v>
      </c>
      <c r="H6" s="87"/>
      <c r="I6" s="87"/>
      <c r="J6" s="86" t="s">
        <v>693</v>
      </c>
      <c r="K6" s="86" t="s">
        <v>694</v>
      </c>
      <c r="L6" s="86" t="s">
        <v>695</v>
      </c>
      <c r="M6" s="93"/>
      <c r="N6" s="87"/>
      <c r="O6" s="87"/>
    </row>
    <row r="7" spans="1:15">
      <c r="A7" s="87"/>
      <c r="B7" s="87"/>
      <c r="C7" s="95" t="s">
        <v>696</v>
      </c>
      <c r="D7" s="86" t="s">
        <v>697</v>
      </c>
      <c r="E7" s="86" t="s">
        <v>698</v>
      </c>
      <c r="F7" s="86" t="s">
        <v>697</v>
      </c>
      <c r="G7" s="87"/>
      <c r="H7" s="87"/>
      <c r="I7" s="87"/>
      <c r="J7" s="87"/>
      <c r="K7" s="87"/>
      <c r="L7" s="87"/>
      <c r="M7" s="93"/>
      <c r="N7" s="87"/>
      <c r="O7" s="87"/>
    </row>
    <row r="8" spans="1:15">
      <c r="A8" s="87"/>
      <c r="B8" s="87"/>
      <c r="C8" s="96"/>
      <c r="D8" s="87"/>
      <c r="E8" s="87"/>
      <c r="F8" s="87"/>
      <c r="G8" s="87"/>
      <c r="H8" s="87"/>
      <c r="I8" s="87"/>
      <c r="J8" s="87"/>
      <c r="K8" s="87"/>
      <c r="L8" s="87"/>
      <c r="M8" s="93"/>
      <c r="N8" s="87"/>
      <c r="O8" s="87"/>
    </row>
    <row r="9" spans="1:15" ht="112.5" customHeight="1">
      <c r="A9" s="88"/>
      <c r="B9" s="88"/>
      <c r="C9" s="97"/>
      <c r="D9" s="88"/>
      <c r="E9" s="88"/>
      <c r="F9" s="88"/>
      <c r="G9" s="88"/>
      <c r="H9" s="88"/>
      <c r="I9" s="88"/>
      <c r="J9" s="88"/>
      <c r="K9" s="88"/>
      <c r="L9" s="88"/>
      <c r="M9" s="94"/>
      <c r="N9" s="88"/>
      <c r="O9" s="88"/>
    </row>
    <row r="10" spans="1:15">
      <c r="A10" s="2">
        <v>1</v>
      </c>
      <c r="B10" s="2">
        <v>2</v>
      </c>
      <c r="C10" s="2">
        <v>3</v>
      </c>
      <c r="D10" s="2">
        <v>4</v>
      </c>
      <c r="E10" s="2">
        <v>5</v>
      </c>
      <c r="F10" s="2">
        <v>6</v>
      </c>
      <c r="G10" s="2">
        <v>7</v>
      </c>
      <c r="H10" s="2">
        <v>8</v>
      </c>
      <c r="I10" s="2">
        <v>9</v>
      </c>
      <c r="J10" s="2">
        <v>10</v>
      </c>
      <c r="K10" s="2">
        <v>11</v>
      </c>
      <c r="L10" s="2">
        <v>12</v>
      </c>
      <c r="M10" s="2">
        <v>13</v>
      </c>
      <c r="N10" s="2">
        <v>14</v>
      </c>
      <c r="O10" s="2">
        <v>15</v>
      </c>
    </row>
    <row r="11" spans="1:15">
      <c r="A11" s="2">
        <v>1</v>
      </c>
      <c r="B11" s="2" t="s">
        <v>458</v>
      </c>
      <c r="C11" s="2">
        <v>19062</v>
      </c>
      <c r="D11" s="2">
        <v>28088</v>
      </c>
      <c r="E11" s="2">
        <v>18826</v>
      </c>
      <c r="F11" s="2">
        <v>22121</v>
      </c>
      <c r="G11" s="2">
        <f>SUM(C11:F11)</f>
        <v>88097</v>
      </c>
      <c r="H11" s="2">
        <v>8810</v>
      </c>
      <c r="I11" s="2">
        <v>79287</v>
      </c>
      <c r="J11" s="2">
        <v>78049</v>
      </c>
      <c r="K11" s="2">
        <v>4061</v>
      </c>
      <c r="L11" s="2">
        <v>82110</v>
      </c>
      <c r="M11" s="2">
        <v>4220</v>
      </c>
      <c r="N11" s="2">
        <v>-2982</v>
      </c>
      <c r="O11" s="2">
        <v>104</v>
      </c>
    </row>
    <row r="12" spans="1:15">
      <c r="A12" s="2">
        <v>2</v>
      </c>
      <c r="B12" s="2" t="s">
        <v>459</v>
      </c>
      <c r="C12" s="2">
        <v>41047</v>
      </c>
      <c r="D12" s="2">
        <v>100503</v>
      </c>
      <c r="E12" s="2">
        <v>28540</v>
      </c>
      <c r="F12" s="2">
        <v>3752</v>
      </c>
      <c r="G12" s="2">
        <f t="shared" ref="G12:G41" si="0">SUM(C12:F12)</f>
        <v>173842</v>
      </c>
      <c r="H12" s="2">
        <v>17384</v>
      </c>
      <c r="I12" s="2">
        <v>156458</v>
      </c>
      <c r="J12" s="2">
        <v>107125</v>
      </c>
      <c r="K12" s="2">
        <v>3717</v>
      </c>
      <c r="L12" s="2">
        <v>110842</v>
      </c>
      <c r="M12" s="2">
        <v>3872</v>
      </c>
      <c r="N12" s="2">
        <v>45462</v>
      </c>
      <c r="O12" s="2">
        <v>71</v>
      </c>
    </row>
    <row r="13" spans="1:15">
      <c r="A13" s="2">
        <v>3</v>
      </c>
      <c r="B13" s="2" t="s">
        <v>460</v>
      </c>
      <c r="C13" s="2">
        <v>8671</v>
      </c>
      <c r="D13" s="2">
        <v>29229</v>
      </c>
      <c r="E13" s="2">
        <v>12483</v>
      </c>
      <c r="F13" s="2">
        <v>4798</v>
      </c>
      <c r="G13" s="2">
        <f t="shared" si="0"/>
        <v>55181</v>
      </c>
      <c r="H13" s="2">
        <v>5518</v>
      </c>
      <c r="I13" s="2">
        <v>49662</v>
      </c>
      <c r="J13" s="2">
        <v>71864</v>
      </c>
      <c r="K13" s="2">
        <v>1905</v>
      </c>
      <c r="L13" s="2">
        <v>73770</v>
      </c>
      <c r="M13" s="2">
        <v>2000</v>
      </c>
      <c r="N13" s="2">
        <v>-24202</v>
      </c>
      <c r="O13" s="2">
        <v>149</v>
      </c>
    </row>
    <row r="14" spans="1:15">
      <c r="A14" s="2">
        <v>4</v>
      </c>
      <c r="B14" s="2" t="s">
        <v>461</v>
      </c>
      <c r="C14" s="2">
        <v>17192</v>
      </c>
      <c r="D14" s="2">
        <v>25273</v>
      </c>
      <c r="E14" s="2">
        <v>16623</v>
      </c>
      <c r="F14" s="2">
        <v>11381</v>
      </c>
      <c r="G14" s="2">
        <f t="shared" si="0"/>
        <v>70469</v>
      </c>
      <c r="H14" s="2">
        <v>7047</v>
      </c>
      <c r="I14" s="2">
        <v>63423</v>
      </c>
      <c r="J14" s="2">
        <v>69746</v>
      </c>
      <c r="K14" s="2">
        <v>2940</v>
      </c>
      <c r="L14" s="2">
        <v>72686</v>
      </c>
      <c r="M14" s="2">
        <v>3043</v>
      </c>
      <c r="N14" s="2">
        <v>-9366</v>
      </c>
      <c r="O14" s="2">
        <v>115</v>
      </c>
    </row>
    <row r="15" spans="1:15">
      <c r="A15" s="2">
        <v>5</v>
      </c>
      <c r="B15" s="2" t="s">
        <v>462</v>
      </c>
      <c r="C15" s="2">
        <v>19201</v>
      </c>
      <c r="D15" s="2">
        <v>57324</v>
      </c>
      <c r="E15" s="2">
        <v>19295</v>
      </c>
      <c r="F15" s="2">
        <v>14698</v>
      </c>
      <c r="G15" s="2">
        <f t="shared" si="0"/>
        <v>110518</v>
      </c>
      <c r="H15" s="2">
        <v>11052</v>
      </c>
      <c r="I15" s="2">
        <v>99467</v>
      </c>
      <c r="J15" s="2">
        <v>65260</v>
      </c>
      <c r="K15" s="2">
        <v>3891</v>
      </c>
      <c r="L15" s="2">
        <v>69151</v>
      </c>
      <c r="M15" s="2">
        <v>4025</v>
      </c>
      <c r="N15" s="2">
        <v>30182</v>
      </c>
      <c r="O15" s="2">
        <v>70</v>
      </c>
    </row>
    <row r="16" spans="1:15">
      <c r="A16" s="2">
        <v>6</v>
      </c>
      <c r="B16" s="2" t="s">
        <v>463</v>
      </c>
      <c r="C16" s="2">
        <v>27513</v>
      </c>
      <c r="D16" s="2">
        <v>84430</v>
      </c>
      <c r="E16" s="2">
        <v>21875</v>
      </c>
      <c r="F16" s="2">
        <v>4472</v>
      </c>
      <c r="G16" s="2">
        <f t="shared" si="0"/>
        <v>138290</v>
      </c>
      <c r="H16" s="2">
        <v>13829</v>
      </c>
      <c r="I16" s="2">
        <v>124461</v>
      </c>
      <c r="J16" s="2">
        <v>84378</v>
      </c>
      <c r="K16" s="2">
        <v>5493</v>
      </c>
      <c r="L16" s="2">
        <v>89871</v>
      </c>
      <c r="M16" s="2">
        <v>5812</v>
      </c>
      <c r="N16" s="2">
        <v>34271</v>
      </c>
      <c r="O16" s="2">
        <v>72</v>
      </c>
    </row>
    <row r="17" spans="1:15">
      <c r="A17" s="2">
        <v>7</v>
      </c>
      <c r="B17" s="2" t="s">
        <v>464</v>
      </c>
      <c r="C17" s="2">
        <v>3734</v>
      </c>
      <c r="D17" s="2">
        <v>16225</v>
      </c>
      <c r="E17" s="2">
        <v>7286</v>
      </c>
      <c r="F17" s="2">
        <v>1673</v>
      </c>
      <c r="G17" s="2">
        <f t="shared" si="0"/>
        <v>28918</v>
      </c>
      <c r="H17" s="2">
        <v>2892</v>
      </c>
      <c r="I17" s="2">
        <v>26026</v>
      </c>
      <c r="J17" s="2">
        <v>1966</v>
      </c>
      <c r="K17" s="2">
        <v>2251</v>
      </c>
      <c r="L17" s="2">
        <v>4217</v>
      </c>
      <c r="M17" s="2">
        <v>2330</v>
      </c>
      <c r="N17" s="2">
        <v>21731</v>
      </c>
      <c r="O17" s="2">
        <v>16</v>
      </c>
    </row>
    <row r="18" spans="1:15">
      <c r="A18" s="2">
        <v>8</v>
      </c>
      <c r="B18" s="2" t="s">
        <v>465</v>
      </c>
      <c r="C18" s="2">
        <v>8841</v>
      </c>
      <c r="D18" s="2">
        <v>15049</v>
      </c>
      <c r="E18" s="2">
        <v>9289</v>
      </c>
      <c r="F18" s="2">
        <v>2538</v>
      </c>
      <c r="G18" s="2">
        <f t="shared" si="0"/>
        <v>35717</v>
      </c>
      <c r="H18" s="2">
        <v>3572</v>
      </c>
      <c r="I18" s="2">
        <v>32145</v>
      </c>
      <c r="J18" s="2">
        <v>20250</v>
      </c>
      <c r="K18" s="2">
        <v>1765</v>
      </c>
      <c r="L18" s="2">
        <v>22015</v>
      </c>
      <c r="M18" s="2">
        <v>1833</v>
      </c>
      <c r="N18" s="2">
        <v>10061</v>
      </c>
      <c r="O18" s="2">
        <v>68</v>
      </c>
    </row>
    <row r="19" spans="1:15">
      <c r="A19" s="2">
        <v>9</v>
      </c>
      <c r="B19" s="2" t="s">
        <v>466</v>
      </c>
      <c r="C19" s="2">
        <v>8103</v>
      </c>
      <c r="D19" s="2">
        <v>15389</v>
      </c>
      <c r="E19" s="2">
        <v>15263</v>
      </c>
      <c r="F19" s="2">
        <v>3955</v>
      </c>
      <c r="G19" s="2">
        <f t="shared" si="0"/>
        <v>42710</v>
      </c>
      <c r="H19" s="2">
        <v>4271</v>
      </c>
      <c r="I19" s="2">
        <v>38439</v>
      </c>
      <c r="J19" s="2">
        <v>33589</v>
      </c>
      <c r="K19" s="2">
        <v>2310</v>
      </c>
      <c r="L19" s="2">
        <v>35899</v>
      </c>
      <c r="M19" s="2">
        <v>2425</v>
      </c>
      <c r="N19" s="2">
        <v>2425</v>
      </c>
      <c r="O19" s="2">
        <v>93</v>
      </c>
    </row>
    <row r="20" spans="1:15">
      <c r="A20" s="2">
        <v>10</v>
      </c>
      <c r="B20" s="2" t="s">
        <v>467</v>
      </c>
      <c r="C20" s="2">
        <v>10524</v>
      </c>
      <c r="D20" s="2">
        <v>51399</v>
      </c>
      <c r="E20" s="2">
        <v>11561</v>
      </c>
      <c r="F20" s="2">
        <v>2599</v>
      </c>
      <c r="G20" s="2">
        <f t="shared" si="0"/>
        <v>76083</v>
      </c>
      <c r="H20" s="2">
        <v>7608</v>
      </c>
      <c r="I20" s="2">
        <v>68475</v>
      </c>
      <c r="J20" s="2">
        <v>39499</v>
      </c>
      <c r="K20" s="2">
        <v>3085</v>
      </c>
      <c r="L20" s="2">
        <v>42583</v>
      </c>
      <c r="M20" s="2">
        <v>3213</v>
      </c>
      <c r="N20" s="2">
        <v>25763</v>
      </c>
      <c r="O20" s="2">
        <v>62</v>
      </c>
    </row>
    <row r="21" spans="1:15">
      <c r="A21" s="2">
        <v>11</v>
      </c>
      <c r="B21" s="2" t="s">
        <v>468</v>
      </c>
      <c r="C21" s="2">
        <v>6489</v>
      </c>
      <c r="D21" s="2">
        <v>10571</v>
      </c>
      <c r="E21" s="2">
        <v>888</v>
      </c>
      <c r="F21" s="2">
        <v>2242</v>
      </c>
      <c r="G21" s="2">
        <f t="shared" si="0"/>
        <v>20190</v>
      </c>
      <c r="H21" s="2">
        <v>2019</v>
      </c>
      <c r="I21" s="2">
        <v>18172</v>
      </c>
      <c r="J21" s="2">
        <v>21181</v>
      </c>
      <c r="K21" s="2">
        <v>2027</v>
      </c>
      <c r="L21" s="2">
        <v>23208</v>
      </c>
      <c r="M21" s="2">
        <v>2094</v>
      </c>
      <c r="N21" s="2">
        <v>-5103</v>
      </c>
      <c r="O21" s="2">
        <v>128</v>
      </c>
    </row>
    <row r="22" spans="1:15">
      <c r="A22" s="2">
        <v>12</v>
      </c>
      <c r="B22" s="2" t="s">
        <v>469</v>
      </c>
      <c r="C22" s="2">
        <v>8239</v>
      </c>
      <c r="D22" s="2">
        <v>26952</v>
      </c>
      <c r="E22" s="2">
        <v>12186</v>
      </c>
      <c r="F22" s="2">
        <v>7458</v>
      </c>
      <c r="G22" s="2">
        <f t="shared" si="0"/>
        <v>54835</v>
      </c>
      <c r="H22" s="2">
        <v>5483</v>
      </c>
      <c r="I22" s="2">
        <v>49351</v>
      </c>
      <c r="J22" s="2">
        <v>49070</v>
      </c>
      <c r="K22" s="2">
        <v>2361</v>
      </c>
      <c r="L22" s="2">
        <v>51431</v>
      </c>
      <c r="M22" s="2">
        <v>2447</v>
      </c>
      <c r="N22" s="2">
        <v>-2166</v>
      </c>
      <c r="O22" s="2">
        <v>104</v>
      </c>
    </row>
    <row r="23" spans="1:15">
      <c r="A23" s="2">
        <v>13</v>
      </c>
      <c r="B23" s="2" t="s">
        <v>470</v>
      </c>
      <c r="C23" s="2">
        <v>2824</v>
      </c>
      <c r="D23" s="2">
        <v>223</v>
      </c>
      <c r="E23" s="2">
        <v>9837</v>
      </c>
      <c r="F23" s="2">
        <v>48</v>
      </c>
      <c r="G23" s="2">
        <f t="shared" si="0"/>
        <v>12932</v>
      </c>
      <c r="H23" s="2">
        <v>1293</v>
      </c>
      <c r="I23" s="2">
        <v>11639</v>
      </c>
      <c r="J23" s="2">
        <v>117</v>
      </c>
      <c r="K23" s="2">
        <v>341</v>
      </c>
      <c r="L23" s="2">
        <v>458</v>
      </c>
      <c r="M23" s="2">
        <v>353</v>
      </c>
      <c r="N23" s="2">
        <v>11169</v>
      </c>
      <c r="O23" s="2">
        <v>4</v>
      </c>
    </row>
    <row r="24" spans="1:15">
      <c r="A24" s="2">
        <v>14</v>
      </c>
      <c r="B24" s="2" t="s">
        <v>471</v>
      </c>
      <c r="C24" s="2">
        <v>23496</v>
      </c>
      <c r="D24" s="2">
        <v>29256</v>
      </c>
      <c r="E24" s="2">
        <v>20735</v>
      </c>
      <c r="F24" s="2">
        <v>2627</v>
      </c>
      <c r="G24" s="2">
        <f>SUM(C24:F24)</f>
        <v>76114</v>
      </c>
      <c r="H24" s="2">
        <v>7611</v>
      </c>
      <c r="I24" s="2">
        <v>68503</v>
      </c>
      <c r="J24" s="2">
        <v>52448</v>
      </c>
      <c r="K24" s="2">
        <v>2299</v>
      </c>
      <c r="L24" s="2">
        <v>54747</v>
      </c>
      <c r="M24" s="2">
        <v>2389</v>
      </c>
      <c r="N24" s="2">
        <v>13666</v>
      </c>
      <c r="O24" s="2">
        <v>80</v>
      </c>
    </row>
    <row r="25" spans="1:15">
      <c r="A25" s="2">
        <v>15</v>
      </c>
      <c r="B25" s="2" t="s">
        <v>472</v>
      </c>
      <c r="C25" s="2">
        <v>24388</v>
      </c>
      <c r="D25" s="2">
        <v>44304</v>
      </c>
      <c r="E25" s="2">
        <v>26330</v>
      </c>
      <c r="F25" s="2">
        <v>1221</v>
      </c>
      <c r="G25" s="2">
        <f t="shared" si="0"/>
        <v>96243</v>
      </c>
      <c r="H25" s="2">
        <v>9624</v>
      </c>
      <c r="I25" s="2">
        <v>86618</v>
      </c>
      <c r="J25" s="2">
        <v>18532</v>
      </c>
      <c r="K25" s="2">
        <v>2378</v>
      </c>
      <c r="L25" s="2">
        <v>20909</v>
      </c>
      <c r="M25" s="2">
        <v>2471</v>
      </c>
      <c r="N25" s="2">
        <v>65615</v>
      </c>
      <c r="O25" s="2">
        <v>24</v>
      </c>
    </row>
    <row r="26" spans="1:15">
      <c r="A26" s="2">
        <v>16</v>
      </c>
      <c r="B26" s="2" t="s">
        <v>473</v>
      </c>
      <c r="C26" s="2">
        <v>13966</v>
      </c>
      <c r="D26" s="2">
        <v>13485</v>
      </c>
      <c r="E26" s="2">
        <v>8680</v>
      </c>
      <c r="F26" s="2">
        <v>1138</v>
      </c>
      <c r="G26" s="2">
        <f t="shared" si="0"/>
        <v>37269</v>
      </c>
      <c r="H26" s="2">
        <v>3727</v>
      </c>
      <c r="I26" s="2">
        <v>33541</v>
      </c>
      <c r="J26" s="2">
        <v>11433</v>
      </c>
      <c r="K26" s="2">
        <v>932</v>
      </c>
      <c r="L26" s="2">
        <v>12365</v>
      </c>
      <c r="M26" s="2">
        <v>964</v>
      </c>
      <c r="N26" s="2">
        <v>21144</v>
      </c>
      <c r="O26" s="2">
        <v>37</v>
      </c>
    </row>
    <row r="27" spans="1:15">
      <c r="A27" s="2">
        <v>17</v>
      </c>
      <c r="B27" s="2" t="s">
        <v>474</v>
      </c>
      <c r="C27" s="2">
        <v>14785</v>
      </c>
      <c r="D27" s="2">
        <v>38847</v>
      </c>
      <c r="E27" s="2">
        <v>23309</v>
      </c>
      <c r="F27" s="2">
        <v>18073</v>
      </c>
      <c r="G27" s="2">
        <f t="shared" si="0"/>
        <v>95014</v>
      </c>
      <c r="H27" s="2">
        <v>9501</v>
      </c>
      <c r="I27" s="2">
        <v>85513</v>
      </c>
      <c r="J27" s="2">
        <v>122959</v>
      </c>
      <c r="K27" s="2">
        <v>3866</v>
      </c>
      <c r="L27" s="2">
        <v>126826</v>
      </c>
      <c r="M27" s="2">
        <v>4007</v>
      </c>
      <c r="N27" s="2">
        <v>-41454</v>
      </c>
      <c r="O27" s="2">
        <v>148</v>
      </c>
    </row>
    <row r="28" spans="1:15">
      <c r="A28" s="2">
        <v>18</v>
      </c>
      <c r="B28" s="2" t="s">
        <v>475</v>
      </c>
      <c r="C28" s="2">
        <v>23988</v>
      </c>
      <c r="D28" s="2">
        <v>40169</v>
      </c>
      <c r="E28" s="2">
        <v>24448</v>
      </c>
      <c r="F28" s="2">
        <v>1797</v>
      </c>
      <c r="G28" s="2">
        <f t="shared" si="0"/>
        <v>90402</v>
      </c>
      <c r="H28" s="2">
        <v>9040</v>
      </c>
      <c r="I28" s="2">
        <v>81363</v>
      </c>
      <c r="J28" s="2">
        <v>10653</v>
      </c>
      <c r="K28" s="2">
        <v>2152</v>
      </c>
      <c r="L28" s="2">
        <v>12805</v>
      </c>
      <c r="M28" s="2">
        <v>2220</v>
      </c>
      <c r="N28" s="2">
        <v>68489</v>
      </c>
      <c r="O28" s="2">
        <v>16</v>
      </c>
    </row>
    <row r="29" spans="1:15">
      <c r="A29" s="2">
        <v>19</v>
      </c>
      <c r="B29" s="2" t="s">
        <v>476</v>
      </c>
      <c r="C29" s="2">
        <v>28211</v>
      </c>
      <c r="D29" s="2">
        <v>42057</v>
      </c>
      <c r="E29" s="2">
        <v>4661</v>
      </c>
      <c r="F29" s="2">
        <v>6855</v>
      </c>
      <c r="G29" s="2">
        <f t="shared" si="0"/>
        <v>81784</v>
      </c>
      <c r="H29" s="2">
        <v>8178</v>
      </c>
      <c r="I29" s="2">
        <v>73606</v>
      </c>
      <c r="J29" s="2">
        <v>48608</v>
      </c>
      <c r="K29" s="2">
        <v>4180</v>
      </c>
      <c r="L29" s="2">
        <v>52788</v>
      </c>
      <c r="M29" s="2">
        <v>4318</v>
      </c>
      <c r="N29" s="2">
        <v>20679</v>
      </c>
      <c r="O29" s="2">
        <v>72</v>
      </c>
    </row>
    <row r="30" spans="1:15">
      <c r="A30" s="2">
        <v>20</v>
      </c>
      <c r="B30" s="2" t="s">
        <v>477</v>
      </c>
      <c r="C30" s="2">
        <v>5876</v>
      </c>
      <c r="D30" s="2">
        <v>32424</v>
      </c>
      <c r="E30" s="2">
        <v>5886</v>
      </c>
      <c r="F30" s="2">
        <v>4725</v>
      </c>
      <c r="G30" s="2">
        <f t="shared" si="0"/>
        <v>48911</v>
      </c>
      <c r="H30" s="2">
        <v>4891</v>
      </c>
      <c r="I30" s="2">
        <v>44020</v>
      </c>
      <c r="J30" s="2">
        <v>44496</v>
      </c>
      <c r="K30" s="2">
        <v>1481</v>
      </c>
      <c r="L30" s="2">
        <v>45977</v>
      </c>
      <c r="M30" s="2">
        <v>1543</v>
      </c>
      <c r="N30" s="2">
        <v>-2019</v>
      </c>
      <c r="O30" s="2">
        <v>104</v>
      </c>
    </row>
    <row r="31" spans="1:15">
      <c r="A31" s="2">
        <v>21</v>
      </c>
      <c r="B31" s="2" t="s">
        <v>478</v>
      </c>
      <c r="C31" s="2">
        <v>15034</v>
      </c>
      <c r="D31" s="2">
        <v>43135</v>
      </c>
      <c r="E31" s="2">
        <v>14210</v>
      </c>
      <c r="F31" s="2">
        <v>6476</v>
      </c>
      <c r="G31" s="2">
        <f t="shared" si="0"/>
        <v>78855</v>
      </c>
      <c r="H31" s="2">
        <v>7885</v>
      </c>
      <c r="I31" s="2">
        <v>70969</v>
      </c>
      <c r="J31" s="2">
        <v>46254</v>
      </c>
      <c r="K31" s="2">
        <v>3629</v>
      </c>
      <c r="L31" s="2">
        <v>49882</v>
      </c>
      <c r="M31" s="2">
        <v>3770</v>
      </c>
      <c r="N31" s="2">
        <v>20946</v>
      </c>
      <c r="O31" s="2">
        <v>70</v>
      </c>
    </row>
    <row r="32" spans="1:15">
      <c r="A32" s="2">
        <v>22</v>
      </c>
      <c r="B32" s="2" t="s">
        <v>479</v>
      </c>
      <c r="C32" s="2">
        <v>24977</v>
      </c>
      <c r="D32" s="2">
        <v>51204</v>
      </c>
      <c r="E32" s="2">
        <v>18364</v>
      </c>
      <c r="F32" s="2">
        <v>5176</v>
      </c>
      <c r="G32" s="2">
        <f t="shared" si="0"/>
        <v>99721</v>
      </c>
      <c r="H32" s="2">
        <v>9972</v>
      </c>
      <c r="I32" s="2">
        <v>89749</v>
      </c>
      <c r="J32" s="2">
        <v>42668</v>
      </c>
      <c r="K32" s="2">
        <v>3901</v>
      </c>
      <c r="L32" s="2">
        <v>46569</v>
      </c>
      <c r="M32" s="2">
        <v>4038</v>
      </c>
      <c r="N32" s="2">
        <v>43043</v>
      </c>
      <c r="O32" s="2">
        <v>52</v>
      </c>
    </row>
    <row r="33" spans="1:15">
      <c r="A33" s="2">
        <v>23</v>
      </c>
      <c r="B33" s="2" t="s">
        <v>480</v>
      </c>
      <c r="C33" s="2">
        <v>32660</v>
      </c>
      <c r="D33" s="2">
        <v>59754</v>
      </c>
      <c r="E33" s="2">
        <v>25890</v>
      </c>
      <c r="F33" s="2">
        <v>5525</v>
      </c>
      <c r="G33" s="2">
        <f t="shared" si="0"/>
        <v>123829</v>
      </c>
      <c r="H33" s="2">
        <v>12383</v>
      </c>
      <c r="I33" s="2">
        <v>111446</v>
      </c>
      <c r="J33" s="2">
        <v>98169</v>
      </c>
      <c r="K33" s="2">
        <v>7676</v>
      </c>
      <c r="L33" s="2">
        <v>105846</v>
      </c>
      <c r="M33" s="2">
        <v>7931</v>
      </c>
      <c r="N33" s="2">
        <v>5346</v>
      </c>
      <c r="O33" s="2">
        <v>95</v>
      </c>
    </row>
    <row r="34" spans="1:15">
      <c r="A34" s="2">
        <v>24</v>
      </c>
      <c r="B34" s="2" t="s">
        <v>481</v>
      </c>
      <c r="C34" s="2">
        <v>25489</v>
      </c>
      <c r="D34" s="2">
        <v>96120</v>
      </c>
      <c r="E34" s="2">
        <v>30464</v>
      </c>
      <c r="F34" s="2">
        <v>7890</v>
      </c>
      <c r="G34" s="2">
        <f t="shared" si="0"/>
        <v>159963</v>
      </c>
      <c r="H34" s="2">
        <v>159963</v>
      </c>
      <c r="I34" s="2">
        <v>143967</v>
      </c>
      <c r="J34" s="2">
        <v>150547</v>
      </c>
      <c r="K34" s="2">
        <v>3554</v>
      </c>
      <c r="L34" s="2">
        <v>154101</v>
      </c>
      <c r="M34" s="2">
        <v>3692</v>
      </c>
      <c r="N34" s="2">
        <v>-10272</v>
      </c>
      <c r="O34" s="2">
        <v>107</v>
      </c>
    </row>
    <row r="35" spans="1:15">
      <c r="A35" s="2">
        <v>25</v>
      </c>
      <c r="B35" s="2" t="s">
        <v>482</v>
      </c>
      <c r="C35" s="2">
        <v>10576</v>
      </c>
      <c r="D35" s="2">
        <v>18563</v>
      </c>
      <c r="E35" s="2">
        <v>1728</v>
      </c>
      <c r="F35" s="2">
        <v>5174</v>
      </c>
      <c r="G35" s="2">
        <f t="shared" si="0"/>
        <v>36041</v>
      </c>
      <c r="H35" s="2">
        <v>36041</v>
      </c>
      <c r="I35" s="2">
        <v>32437</v>
      </c>
      <c r="J35" s="2">
        <v>24962</v>
      </c>
      <c r="K35" s="2">
        <v>1840</v>
      </c>
      <c r="L35" s="2">
        <v>26803</v>
      </c>
      <c r="M35" s="2">
        <v>1901</v>
      </c>
      <c r="N35" s="2">
        <v>5574</v>
      </c>
      <c r="O35" s="2">
        <v>83</v>
      </c>
    </row>
    <row r="36" spans="1:15">
      <c r="A36" s="2">
        <v>26</v>
      </c>
      <c r="B36" s="2" t="s">
        <v>483</v>
      </c>
      <c r="C36" s="2">
        <v>5363</v>
      </c>
      <c r="D36" s="2">
        <v>14576</v>
      </c>
      <c r="E36" s="2">
        <v>2657</v>
      </c>
      <c r="F36" s="2">
        <v>2430</v>
      </c>
      <c r="G36" s="2">
        <f t="shared" si="0"/>
        <v>25026</v>
      </c>
      <c r="H36" s="2">
        <v>25025</v>
      </c>
      <c r="I36" s="2">
        <v>22523</v>
      </c>
      <c r="J36" s="2">
        <v>17886</v>
      </c>
      <c r="K36" s="2">
        <v>1645</v>
      </c>
      <c r="L36" s="2">
        <v>19530</v>
      </c>
      <c r="M36" s="2">
        <v>1685</v>
      </c>
      <c r="N36" s="2">
        <v>2952</v>
      </c>
      <c r="O36" s="2">
        <v>87</v>
      </c>
    </row>
    <row r="37" spans="1:15">
      <c r="A37" s="2">
        <v>27</v>
      </c>
      <c r="B37" s="2" t="s">
        <v>484</v>
      </c>
      <c r="C37" s="2">
        <v>15526</v>
      </c>
      <c r="D37" s="2">
        <v>67621</v>
      </c>
      <c r="E37" s="2">
        <v>20725</v>
      </c>
      <c r="F37" s="2">
        <v>5556</v>
      </c>
      <c r="G37" s="2">
        <f t="shared" si="0"/>
        <v>109428</v>
      </c>
      <c r="H37" s="2">
        <v>109427</v>
      </c>
      <c r="I37" s="2">
        <v>98485</v>
      </c>
      <c r="J37" s="2">
        <v>133659</v>
      </c>
      <c r="K37" s="2">
        <v>4115</v>
      </c>
      <c r="L37" s="2">
        <v>137774</v>
      </c>
      <c r="M37" s="2">
        <v>4280</v>
      </c>
      <c r="N37" s="2">
        <v>-39454</v>
      </c>
      <c r="O37" s="2">
        <v>140</v>
      </c>
    </row>
    <row r="38" spans="1:15">
      <c r="A38" s="2">
        <v>28</v>
      </c>
      <c r="B38" s="2" t="s">
        <v>485</v>
      </c>
      <c r="C38" s="2">
        <v>31081</v>
      </c>
      <c r="D38" s="2">
        <v>122018</v>
      </c>
      <c r="E38" s="2">
        <v>28866</v>
      </c>
      <c r="F38" s="2">
        <v>6496</v>
      </c>
      <c r="G38" s="2">
        <f t="shared" si="0"/>
        <v>188461</v>
      </c>
      <c r="H38" s="2">
        <v>18846</v>
      </c>
      <c r="I38" s="2">
        <v>169615</v>
      </c>
      <c r="J38" s="2">
        <v>183403</v>
      </c>
      <c r="K38" s="2">
        <v>5523</v>
      </c>
      <c r="L38" s="2">
        <v>188926</v>
      </c>
      <c r="M38" s="2">
        <v>5753</v>
      </c>
      <c r="N38" s="2">
        <v>-19542</v>
      </c>
      <c r="O38" s="2">
        <v>111</v>
      </c>
    </row>
    <row r="39" spans="1:15">
      <c r="A39" s="2">
        <v>29</v>
      </c>
      <c r="B39" s="2" t="s">
        <v>486</v>
      </c>
      <c r="C39" s="2">
        <v>14335</v>
      </c>
      <c r="D39" s="2">
        <v>22090</v>
      </c>
      <c r="E39" s="2">
        <v>12152</v>
      </c>
      <c r="F39" s="2">
        <v>3621</v>
      </c>
      <c r="G39" s="2">
        <f t="shared" si="0"/>
        <v>52198</v>
      </c>
      <c r="H39" s="2">
        <v>5220</v>
      </c>
      <c r="I39" s="2">
        <v>46978</v>
      </c>
      <c r="J39" s="2">
        <v>28671</v>
      </c>
      <c r="K39" s="2">
        <v>2580</v>
      </c>
      <c r="L39" s="2">
        <v>31251</v>
      </c>
      <c r="M39" s="2">
        <v>2690</v>
      </c>
      <c r="N39" s="2">
        <v>15617</v>
      </c>
      <c r="O39" s="2">
        <v>67</v>
      </c>
    </row>
    <row r="40" spans="1:15">
      <c r="A40" s="14"/>
      <c r="B40" s="12" t="s">
        <v>68</v>
      </c>
      <c r="C40" s="12">
        <v>491192</v>
      </c>
      <c r="D40" s="12">
        <v>1196278</v>
      </c>
      <c r="E40" s="12">
        <v>453056</v>
      </c>
      <c r="F40" s="12">
        <v>166517</v>
      </c>
      <c r="G40" s="12">
        <f t="shared" si="0"/>
        <v>2307043</v>
      </c>
      <c r="H40" s="12">
        <v>230704</v>
      </c>
      <c r="I40" s="12">
        <v>2076338</v>
      </c>
      <c r="J40" s="12">
        <v>1677441</v>
      </c>
      <c r="K40" s="12">
        <v>87898</v>
      </c>
      <c r="L40" s="12">
        <v>1765340</v>
      </c>
      <c r="M40" s="12">
        <v>91319</v>
      </c>
      <c r="N40" s="12">
        <v>307578</v>
      </c>
      <c r="O40" s="12">
        <v>85</v>
      </c>
    </row>
    <row r="41" spans="1:15">
      <c r="A41" s="14"/>
      <c r="B41" s="12" t="s">
        <v>487</v>
      </c>
      <c r="C41" s="12">
        <v>4.91</v>
      </c>
      <c r="D41" s="12">
        <v>11.96</v>
      </c>
      <c r="E41" s="12">
        <v>4.53</v>
      </c>
      <c r="F41" s="12">
        <v>1.67</v>
      </c>
      <c r="G41" s="12">
        <f t="shared" si="0"/>
        <v>23.07</v>
      </c>
      <c r="H41" s="12">
        <v>2.31</v>
      </c>
      <c r="I41" s="12">
        <v>20.76</v>
      </c>
      <c r="J41" s="12">
        <v>16.77</v>
      </c>
      <c r="K41" s="12">
        <v>0.88</v>
      </c>
      <c r="L41" s="12">
        <v>17.649999999999999</v>
      </c>
      <c r="M41" s="12">
        <v>0.91</v>
      </c>
      <c r="N41" s="12">
        <v>3.08</v>
      </c>
      <c r="O41" s="12">
        <v>85</v>
      </c>
    </row>
    <row r="44" spans="1:15">
      <c r="A44" s="98" t="s">
        <v>686</v>
      </c>
      <c r="B44" s="98"/>
    </row>
    <row r="45" spans="1:15">
      <c r="A45" s="98" t="s">
        <v>687</v>
      </c>
      <c r="B45" s="98"/>
    </row>
  </sheetData>
  <mergeCells count="22">
    <mergeCell ref="M5:M9"/>
    <mergeCell ref="N5:N9"/>
    <mergeCell ref="O5:O9"/>
    <mergeCell ref="C6:D6"/>
    <mergeCell ref="E6:F6"/>
    <mergeCell ref="G6:G9"/>
    <mergeCell ref="J6:J9"/>
    <mergeCell ref="K6:K9"/>
    <mergeCell ref="L6:L9"/>
    <mergeCell ref="C7:C9"/>
    <mergeCell ref="J5:L5"/>
    <mergeCell ref="A44:B44"/>
    <mergeCell ref="A45:B45"/>
    <mergeCell ref="A1:K1"/>
    <mergeCell ref="A5:A9"/>
    <mergeCell ref="B5:B9"/>
    <mergeCell ref="C5:G5"/>
    <mergeCell ref="H5:H9"/>
    <mergeCell ref="I5:I9"/>
    <mergeCell ref="D7:D9"/>
    <mergeCell ref="E7:E9"/>
    <mergeCell ref="F7:F9"/>
  </mergeCells>
  <pageMargins left="0.7" right="0.7" top="0.75" bottom="0.75" header="0.3" footer="0.3"/>
</worksheet>
</file>

<file path=xl/worksheets/sheet35.xml><?xml version="1.0" encoding="utf-8"?>
<worksheet xmlns="http://schemas.openxmlformats.org/spreadsheetml/2006/main" xmlns:r="http://schemas.openxmlformats.org/officeDocument/2006/relationships">
  <dimension ref="A1:O21"/>
  <sheetViews>
    <sheetView workbookViewId="0">
      <selection activeCell="F13" sqref="F13"/>
    </sheetView>
  </sheetViews>
  <sheetFormatPr defaultRowHeight="15"/>
  <cols>
    <col min="2" max="2" width="13.7109375" customWidth="1"/>
    <col min="3" max="3" width="14" customWidth="1"/>
    <col min="6" max="6" width="11.85546875" customWidth="1"/>
    <col min="7" max="7" width="12" customWidth="1"/>
    <col min="8" max="8" width="15" customWidth="1"/>
    <col min="9" max="9" width="14.42578125" customWidth="1"/>
    <col min="10" max="10" width="14.28515625" customWidth="1"/>
    <col min="11" max="11" width="13.5703125" customWidth="1"/>
    <col min="12" max="12" width="11.5703125" customWidth="1"/>
    <col min="13" max="13" width="15.7109375" customWidth="1"/>
    <col min="14" max="14" width="14.5703125" customWidth="1"/>
    <col min="15" max="15" width="14.85546875" customWidth="1"/>
    <col min="16" max="16" width="16" customWidth="1"/>
  </cols>
  <sheetData>
    <row r="1" spans="1:15">
      <c r="A1" s="99" t="s">
        <v>614</v>
      </c>
      <c r="B1" s="99"/>
      <c r="C1" s="99"/>
      <c r="D1" s="99"/>
      <c r="E1" s="99"/>
      <c r="F1" s="99"/>
      <c r="G1" s="99"/>
      <c r="H1" s="99"/>
      <c r="I1" s="99"/>
      <c r="J1" s="99"/>
      <c r="K1" s="99"/>
    </row>
    <row r="5" spans="1:15">
      <c r="A5" s="86" t="s">
        <v>0</v>
      </c>
      <c r="B5" s="86" t="s">
        <v>1</v>
      </c>
      <c r="C5" s="90" t="s">
        <v>2</v>
      </c>
      <c r="D5" s="90"/>
      <c r="E5" s="90"/>
      <c r="F5" s="90"/>
      <c r="G5" s="91"/>
      <c r="H5" s="86" t="s">
        <v>688</v>
      </c>
      <c r="I5" s="86" t="s">
        <v>689</v>
      </c>
      <c r="J5" s="89" t="s">
        <v>3</v>
      </c>
      <c r="K5" s="90"/>
      <c r="L5" s="91"/>
      <c r="M5" s="92" t="s">
        <v>690</v>
      </c>
      <c r="N5" s="86" t="s">
        <v>691</v>
      </c>
      <c r="O5" s="86" t="s">
        <v>47</v>
      </c>
    </row>
    <row r="6" spans="1:15">
      <c r="A6" s="87"/>
      <c r="B6" s="87"/>
      <c r="C6" s="90" t="s">
        <v>4</v>
      </c>
      <c r="D6" s="91"/>
      <c r="E6" s="89" t="s">
        <v>5</v>
      </c>
      <c r="F6" s="91"/>
      <c r="G6" s="86" t="s">
        <v>692</v>
      </c>
      <c r="H6" s="87"/>
      <c r="I6" s="87"/>
      <c r="J6" s="86" t="s">
        <v>693</v>
      </c>
      <c r="K6" s="86" t="s">
        <v>694</v>
      </c>
      <c r="L6" s="86" t="s">
        <v>695</v>
      </c>
      <c r="M6" s="93"/>
      <c r="N6" s="87"/>
      <c r="O6" s="87"/>
    </row>
    <row r="7" spans="1:15">
      <c r="A7" s="87"/>
      <c r="B7" s="87"/>
      <c r="C7" s="95" t="s">
        <v>696</v>
      </c>
      <c r="D7" s="86" t="s">
        <v>697</v>
      </c>
      <c r="E7" s="86" t="s">
        <v>698</v>
      </c>
      <c r="F7" s="86" t="s">
        <v>697</v>
      </c>
      <c r="G7" s="87"/>
      <c r="H7" s="87"/>
      <c r="I7" s="87"/>
      <c r="J7" s="87"/>
      <c r="K7" s="87"/>
      <c r="L7" s="87"/>
      <c r="M7" s="93"/>
      <c r="N7" s="87"/>
      <c r="O7" s="87"/>
    </row>
    <row r="8" spans="1:15">
      <c r="A8" s="87"/>
      <c r="B8" s="87"/>
      <c r="C8" s="96"/>
      <c r="D8" s="87"/>
      <c r="E8" s="87"/>
      <c r="F8" s="87"/>
      <c r="G8" s="87"/>
      <c r="H8" s="87"/>
      <c r="I8" s="87"/>
      <c r="J8" s="87"/>
      <c r="K8" s="87"/>
      <c r="L8" s="87"/>
      <c r="M8" s="93"/>
      <c r="N8" s="87"/>
      <c r="O8" s="87"/>
    </row>
    <row r="9" spans="1:15" ht="51" customHeight="1">
      <c r="A9" s="88"/>
      <c r="B9" s="88"/>
      <c r="C9" s="97"/>
      <c r="D9" s="88"/>
      <c r="E9" s="88"/>
      <c r="F9" s="88"/>
      <c r="G9" s="88"/>
      <c r="H9" s="88"/>
      <c r="I9" s="88"/>
      <c r="J9" s="88"/>
      <c r="K9" s="88"/>
      <c r="L9" s="88"/>
      <c r="M9" s="94"/>
      <c r="N9" s="88"/>
      <c r="O9" s="88"/>
    </row>
    <row r="10" spans="1:15">
      <c r="A10" s="2">
        <v>1</v>
      </c>
      <c r="B10" s="2">
        <v>2</v>
      </c>
      <c r="C10" s="2">
        <v>3</v>
      </c>
      <c r="D10" s="2">
        <v>4</v>
      </c>
      <c r="E10" s="2">
        <v>5</v>
      </c>
      <c r="F10" s="2">
        <v>6</v>
      </c>
      <c r="G10" s="2">
        <v>7</v>
      </c>
      <c r="H10" s="2">
        <v>8</v>
      </c>
      <c r="I10" s="2">
        <v>9</v>
      </c>
      <c r="J10" s="2">
        <v>10</v>
      </c>
      <c r="K10" s="2">
        <v>11</v>
      </c>
      <c r="L10" s="2">
        <v>12</v>
      </c>
      <c r="M10" s="2">
        <v>13</v>
      </c>
      <c r="N10" s="2">
        <v>14</v>
      </c>
      <c r="O10" s="2">
        <v>15</v>
      </c>
    </row>
    <row r="11" spans="1:15">
      <c r="A11" s="2">
        <v>1</v>
      </c>
      <c r="B11" s="2" t="s">
        <v>488</v>
      </c>
      <c r="C11" s="2">
        <v>18834</v>
      </c>
      <c r="D11" s="2">
        <v>0</v>
      </c>
      <c r="E11" s="2">
        <v>17002</v>
      </c>
      <c r="F11" s="2">
        <v>622</v>
      </c>
      <c r="G11" s="2">
        <v>36457</v>
      </c>
      <c r="H11" s="2">
        <v>3646</v>
      </c>
      <c r="I11" s="2">
        <v>32812</v>
      </c>
      <c r="J11" s="2">
        <v>762</v>
      </c>
      <c r="K11" s="2">
        <v>1070</v>
      </c>
      <c r="L11" s="2">
        <v>1832</v>
      </c>
      <c r="M11" s="2">
        <v>1689</v>
      </c>
      <c r="N11" s="2">
        <v>30361</v>
      </c>
      <c r="O11" s="2">
        <v>6</v>
      </c>
    </row>
    <row r="12" spans="1:15">
      <c r="A12" s="2">
        <v>2</v>
      </c>
      <c r="B12" s="2" t="s">
        <v>724</v>
      </c>
      <c r="C12" s="2">
        <v>18911</v>
      </c>
      <c r="D12" s="2">
        <v>0</v>
      </c>
      <c r="E12" s="2">
        <v>17872</v>
      </c>
      <c r="F12" s="2">
        <v>547</v>
      </c>
      <c r="G12" s="2">
        <v>37330</v>
      </c>
      <c r="H12" s="2">
        <v>37332</v>
      </c>
      <c r="I12" s="2">
        <v>33598</v>
      </c>
      <c r="J12" s="2">
        <v>867</v>
      </c>
      <c r="K12" s="2">
        <v>2135</v>
      </c>
      <c r="L12" s="2">
        <v>3002</v>
      </c>
      <c r="M12" s="2">
        <v>4639</v>
      </c>
      <c r="N12" s="2">
        <v>28091</v>
      </c>
      <c r="O12" s="2">
        <v>9</v>
      </c>
    </row>
    <row r="13" spans="1:15">
      <c r="A13" s="2">
        <v>3</v>
      </c>
      <c r="B13" s="2" t="s">
        <v>725</v>
      </c>
      <c r="C13" s="2">
        <v>34053</v>
      </c>
      <c r="D13" s="2">
        <v>0</v>
      </c>
      <c r="E13" s="2">
        <v>24499</v>
      </c>
      <c r="F13" s="2">
        <v>6730</v>
      </c>
      <c r="G13" s="2">
        <v>65281</v>
      </c>
      <c r="H13" s="2">
        <v>6528</v>
      </c>
      <c r="I13" s="2">
        <v>58753</v>
      </c>
      <c r="J13" s="2">
        <v>1578</v>
      </c>
      <c r="K13" s="2">
        <v>2277</v>
      </c>
      <c r="L13" s="2">
        <v>3855</v>
      </c>
      <c r="M13" s="2">
        <v>3868</v>
      </c>
      <c r="N13" s="2">
        <v>53308</v>
      </c>
      <c r="O13" s="2">
        <v>7</v>
      </c>
    </row>
    <row r="14" spans="1:15">
      <c r="A14" s="2">
        <v>4</v>
      </c>
      <c r="B14" s="2" t="s">
        <v>726</v>
      </c>
      <c r="C14" s="2">
        <v>37923</v>
      </c>
      <c r="D14" s="2">
        <v>0</v>
      </c>
      <c r="E14" s="2">
        <v>33006</v>
      </c>
      <c r="F14" s="2">
        <v>9088</v>
      </c>
      <c r="G14" s="2">
        <v>80016</v>
      </c>
      <c r="H14" s="2">
        <v>8002</v>
      </c>
      <c r="I14" s="2">
        <v>72014</v>
      </c>
      <c r="J14" s="2">
        <v>5004</v>
      </c>
      <c r="K14" s="2">
        <v>3366</v>
      </c>
      <c r="L14" s="2">
        <v>8370</v>
      </c>
      <c r="M14" s="2">
        <v>9965</v>
      </c>
      <c r="N14" s="2">
        <v>57046</v>
      </c>
      <c r="O14" s="2">
        <v>12</v>
      </c>
    </row>
    <row r="15" spans="1:15" ht="30">
      <c r="A15" s="13"/>
      <c r="B15" s="12" t="s">
        <v>489</v>
      </c>
      <c r="C15" s="12">
        <v>109720</v>
      </c>
      <c r="D15" s="12">
        <v>0</v>
      </c>
      <c r="E15" s="12">
        <v>92379</v>
      </c>
      <c r="F15" s="12">
        <v>16986</v>
      </c>
      <c r="G15" s="12">
        <v>219084</v>
      </c>
      <c r="H15" s="12">
        <v>21908</v>
      </c>
      <c r="I15" s="12">
        <v>197177</v>
      </c>
      <c r="J15" s="12">
        <v>8211</v>
      </c>
      <c r="K15" s="12">
        <v>8848</v>
      </c>
      <c r="L15" s="12">
        <v>17059</v>
      </c>
      <c r="M15" s="12">
        <v>20160</v>
      </c>
      <c r="N15" s="12">
        <v>168805</v>
      </c>
      <c r="O15" s="12">
        <v>9</v>
      </c>
    </row>
    <row r="16" spans="1:15" ht="30">
      <c r="A16" s="13"/>
      <c r="B16" s="12" t="s">
        <v>487</v>
      </c>
      <c r="C16" s="12">
        <v>1.1000000000000001</v>
      </c>
      <c r="D16" s="12">
        <v>0</v>
      </c>
      <c r="E16" s="12">
        <v>0.92</v>
      </c>
      <c r="F16" s="12">
        <v>0.17</v>
      </c>
      <c r="G16" s="12">
        <v>2.19</v>
      </c>
      <c r="H16" s="12">
        <v>0.22</v>
      </c>
      <c r="I16" s="12">
        <v>1.97</v>
      </c>
      <c r="J16" s="12">
        <v>0.08</v>
      </c>
      <c r="K16" s="12">
        <v>0.09</v>
      </c>
      <c r="L16" s="12">
        <v>0.17</v>
      </c>
      <c r="M16" s="12">
        <v>0.2</v>
      </c>
      <c r="N16" s="12">
        <v>1.69</v>
      </c>
      <c r="O16" s="12">
        <v>9</v>
      </c>
    </row>
    <row r="18" spans="1:10">
      <c r="A18" s="59"/>
      <c r="B18" s="59"/>
      <c r="C18" s="59"/>
      <c r="D18" s="59"/>
      <c r="E18" s="59"/>
      <c r="F18" s="59"/>
      <c r="G18" s="59"/>
      <c r="H18" s="59"/>
      <c r="I18" s="59"/>
      <c r="J18" s="59"/>
    </row>
    <row r="20" spans="1:10">
      <c r="A20" s="98" t="s">
        <v>686</v>
      </c>
      <c r="B20" s="98"/>
    </row>
    <row r="21" spans="1:10">
      <c r="A21" s="98" t="s">
        <v>687</v>
      </c>
      <c r="B21" s="98"/>
    </row>
  </sheetData>
  <mergeCells count="23">
    <mergeCell ref="M5:M9"/>
    <mergeCell ref="N5:N9"/>
    <mergeCell ref="O5:O9"/>
    <mergeCell ref="C6:D6"/>
    <mergeCell ref="E6:F6"/>
    <mergeCell ref="G6:G9"/>
    <mergeCell ref="J6:J9"/>
    <mergeCell ref="K6:K9"/>
    <mergeCell ref="L6:L9"/>
    <mergeCell ref="C7:C9"/>
    <mergeCell ref="J5:L5"/>
    <mergeCell ref="A20:B20"/>
    <mergeCell ref="A21:B21"/>
    <mergeCell ref="A18:J18"/>
    <mergeCell ref="A1:K1"/>
    <mergeCell ref="A5:A9"/>
    <mergeCell ref="B5:B9"/>
    <mergeCell ref="C5:G5"/>
    <mergeCell ref="H5:H9"/>
    <mergeCell ref="I5:I9"/>
    <mergeCell ref="D7:D9"/>
    <mergeCell ref="E7:E9"/>
    <mergeCell ref="F7:F9"/>
  </mergeCells>
  <pageMargins left="0.7" right="0.7" top="0.75" bottom="0.75" header="0.3" footer="0.3"/>
</worksheet>
</file>

<file path=xl/worksheets/sheet36.xml><?xml version="1.0" encoding="utf-8"?>
<worksheet xmlns="http://schemas.openxmlformats.org/spreadsheetml/2006/main" xmlns:r="http://schemas.openxmlformats.org/officeDocument/2006/relationships">
  <dimension ref="A1:O85"/>
  <sheetViews>
    <sheetView topLeftCell="B72" workbookViewId="0">
      <selection activeCell="H82" sqref="H22:H82"/>
    </sheetView>
  </sheetViews>
  <sheetFormatPr defaultRowHeight="15"/>
  <cols>
    <col min="2" max="2" width="16.85546875" customWidth="1"/>
    <col min="3" max="3" width="12.28515625" customWidth="1"/>
    <col min="4" max="4" width="14" customWidth="1"/>
    <col min="5" max="5" width="14.7109375" customWidth="1"/>
    <col min="6" max="6" width="13.5703125" customWidth="1"/>
    <col min="7" max="7" width="12.7109375" customWidth="1"/>
    <col min="8" max="8" width="13.42578125" customWidth="1"/>
    <col min="9" max="9" width="20.5703125" customWidth="1"/>
    <col min="10" max="10" width="15.85546875" customWidth="1"/>
    <col min="11" max="11" width="11.7109375" customWidth="1"/>
    <col min="12" max="12" width="25.5703125" customWidth="1"/>
    <col min="13" max="13" width="15.140625" customWidth="1"/>
    <col min="14" max="14" width="14.7109375" customWidth="1"/>
    <col min="15" max="15" width="18.5703125" customWidth="1"/>
  </cols>
  <sheetData>
    <row r="1" spans="1:15">
      <c r="A1" s="99" t="s">
        <v>615</v>
      </c>
      <c r="B1" s="99"/>
      <c r="C1" s="99"/>
      <c r="D1" s="99"/>
      <c r="E1" s="99"/>
      <c r="F1" s="99"/>
      <c r="G1" s="99"/>
      <c r="H1" s="99"/>
      <c r="I1" s="99"/>
      <c r="J1" s="99"/>
      <c r="K1" s="99"/>
    </row>
    <row r="5" spans="1:15">
      <c r="A5" s="86" t="s">
        <v>0</v>
      </c>
      <c r="B5" s="86" t="s">
        <v>1</v>
      </c>
      <c r="C5" s="90" t="s">
        <v>2</v>
      </c>
      <c r="D5" s="90"/>
      <c r="E5" s="90"/>
      <c r="F5" s="90"/>
      <c r="G5" s="91"/>
      <c r="H5" s="86" t="s">
        <v>688</v>
      </c>
      <c r="I5" s="86" t="s">
        <v>689</v>
      </c>
      <c r="J5" s="89" t="s">
        <v>3</v>
      </c>
      <c r="K5" s="90"/>
      <c r="L5" s="91"/>
      <c r="M5" s="92" t="s">
        <v>690</v>
      </c>
      <c r="N5" s="86" t="s">
        <v>691</v>
      </c>
      <c r="O5" s="86" t="s">
        <v>47</v>
      </c>
    </row>
    <row r="6" spans="1:15">
      <c r="A6" s="87"/>
      <c r="B6" s="87"/>
      <c r="C6" s="90" t="s">
        <v>4</v>
      </c>
      <c r="D6" s="91"/>
      <c r="E6" s="89" t="s">
        <v>5</v>
      </c>
      <c r="F6" s="91"/>
      <c r="G6" s="86" t="s">
        <v>692</v>
      </c>
      <c r="H6" s="87"/>
      <c r="I6" s="87"/>
      <c r="J6" s="86" t="s">
        <v>693</v>
      </c>
      <c r="K6" s="86" t="s">
        <v>694</v>
      </c>
      <c r="L6" s="86" t="s">
        <v>695</v>
      </c>
      <c r="M6" s="93"/>
      <c r="N6" s="87"/>
      <c r="O6" s="87"/>
    </row>
    <row r="7" spans="1:15">
      <c r="A7" s="87"/>
      <c r="B7" s="87"/>
      <c r="C7" s="95" t="s">
        <v>696</v>
      </c>
      <c r="D7" s="86" t="s">
        <v>697</v>
      </c>
      <c r="E7" s="86" t="s">
        <v>698</v>
      </c>
      <c r="F7" s="86" t="s">
        <v>697</v>
      </c>
      <c r="G7" s="87"/>
      <c r="H7" s="87"/>
      <c r="I7" s="87"/>
      <c r="J7" s="87"/>
      <c r="K7" s="87"/>
      <c r="L7" s="87"/>
      <c r="M7" s="93"/>
      <c r="N7" s="87"/>
      <c r="O7" s="87"/>
    </row>
    <row r="8" spans="1:15">
      <c r="A8" s="87"/>
      <c r="B8" s="87"/>
      <c r="C8" s="96"/>
      <c r="D8" s="87"/>
      <c r="E8" s="87"/>
      <c r="F8" s="87"/>
      <c r="G8" s="87"/>
      <c r="H8" s="87"/>
      <c r="I8" s="87"/>
      <c r="J8" s="87"/>
      <c r="K8" s="87"/>
      <c r="L8" s="87"/>
      <c r="M8" s="93"/>
      <c r="N8" s="87"/>
      <c r="O8" s="87"/>
    </row>
    <row r="9" spans="1:15" ht="75" customHeight="1">
      <c r="A9" s="88"/>
      <c r="B9" s="88"/>
      <c r="C9" s="97"/>
      <c r="D9" s="88"/>
      <c r="E9" s="88"/>
      <c r="F9" s="88"/>
      <c r="G9" s="88"/>
      <c r="H9" s="88"/>
      <c r="I9" s="88"/>
      <c r="J9" s="88"/>
      <c r="K9" s="88"/>
      <c r="L9" s="88"/>
      <c r="M9" s="94"/>
      <c r="N9" s="88"/>
      <c r="O9" s="88"/>
    </row>
    <row r="10" spans="1:15">
      <c r="A10" s="2">
        <v>1</v>
      </c>
      <c r="B10" s="2">
        <v>2</v>
      </c>
      <c r="C10" s="2">
        <v>3</v>
      </c>
      <c r="D10" s="2">
        <v>4</v>
      </c>
      <c r="E10" s="2">
        <v>5</v>
      </c>
      <c r="F10" s="2">
        <v>6</v>
      </c>
      <c r="G10" s="2">
        <v>7</v>
      </c>
      <c r="H10" s="2">
        <v>8</v>
      </c>
      <c r="I10" s="2">
        <v>9</v>
      </c>
      <c r="J10" s="2">
        <v>10</v>
      </c>
      <c r="K10" s="2">
        <v>11</v>
      </c>
      <c r="L10" s="2">
        <v>12</v>
      </c>
      <c r="M10" s="2">
        <v>13</v>
      </c>
      <c r="N10" s="2">
        <v>14</v>
      </c>
      <c r="O10" s="2">
        <v>15</v>
      </c>
    </row>
    <row r="11" spans="1:15">
      <c r="A11" s="2">
        <v>1</v>
      </c>
      <c r="B11" s="2" t="s">
        <v>490</v>
      </c>
      <c r="C11" s="2">
        <v>55262</v>
      </c>
      <c r="D11" s="2">
        <v>11431</v>
      </c>
      <c r="E11" s="2">
        <v>8602</v>
      </c>
      <c r="F11" s="2">
        <v>31897</v>
      </c>
      <c r="G11" s="2">
        <f>SUM(C11:F11)</f>
        <v>107192</v>
      </c>
      <c r="H11" s="2">
        <v>10719</v>
      </c>
      <c r="I11" s="2">
        <v>96472</v>
      </c>
      <c r="J11" s="2">
        <v>79901</v>
      </c>
      <c r="K11" s="2">
        <v>5659</v>
      </c>
      <c r="L11" s="2">
        <f>SUM(J11:K11)</f>
        <v>85560</v>
      </c>
      <c r="M11" s="2">
        <v>8488</v>
      </c>
      <c r="N11" s="2">
        <v>8083</v>
      </c>
      <c r="O11" s="2">
        <v>89</v>
      </c>
    </row>
    <row r="12" spans="1:15">
      <c r="A12" s="2">
        <v>2</v>
      </c>
      <c r="B12" s="2" t="s">
        <v>491</v>
      </c>
      <c r="C12" s="2">
        <v>50536</v>
      </c>
      <c r="D12" s="2">
        <v>13569</v>
      </c>
      <c r="E12" s="2">
        <v>9068</v>
      </c>
      <c r="F12" s="2">
        <v>31604</v>
      </c>
      <c r="G12" s="2">
        <f>SUM(C12:F12)</f>
        <v>104777</v>
      </c>
      <c r="H12" s="2">
        <v>8499</v>
      </c>
      <c r="I12" s="2">
        <v>96279</v>
      </c>
      <c r="J12" s="2">
        <v>72859</v>
      </c>
      <c r="K12" s="2">
        <v>4981</v>
      </c>
      <c r="L12" s="2">
        <f t="shared" ref="L12:L80" si="0">SUM(J12:K12)</f>
        <v>77840</v>
      </c>
      <c r="M12" s="2">
        <v>7471</v>
      </c>
      <c r="N12" s="2">
        <v>15948</v>
      </c>
      <c r="O12" s="2">
        <v>81</v>
      </c>
    </row>
    <row r="13" spans="1:15">
      <c r="A13" s="2">
        <v>3</v>
      </c>
      <c r="B13" s="2" t="s">
        <v>492</v>
      </c>
      <c r="C13" s="2">
        <v>66949</v>
      </c>
      <c r="D13" s="2">
        <v>24997</v>
      </c>
      <c r="E13" s="2">
        <v>0</v>
      </c>
      <c r="F13" s="2">
        <v>27774</v>
      </c>
      <c r="G13" s="2">
        <f t="shared" ref="G13:G46" si="1">SUM(C13:F13)</f>
        <v>119720</v>
      </c>
      <c r="H13" s="2">
        <v>10217</v>
      </c>
      <c r="I13" s="2">
        <v>109503</v>
      </c>
      <c r="J13" s="2">
        <v>67000</v>
      </c>
      <c r="K13" s="2">
        <v>8689</v>
      </c>
      <c r="L13" s="2">
        <f t="shared" si="0"/>
        <v>75689</v>
      </c>
      <c r="M13" s="2">
        <v>14230</v>
      </c>
      <c r="N13" s="2">
        <v>28273</v>
      </c>
      <c r="O13" s="46">
        <v>69</v>
      </c>
    </row>
    <row r="14" spans="1:15">
      <c r="A14" s="2">
        <v>4</v>
      </c>
      <c r="B14" s="2" t="s">
        <v>493</v>
      </c>
      <c r="C14" s="2">
        <v>48603</v>
      </c>
      <c r="D14" s="2">
        <v>18886</v>
      </c>
      <c r="E14" s="2">
        <v>10864</v>
      </c>
      <c r="F14" s="2">
        <v>26967</v>
      </c>
      <c r="G14" s="2">
        <f t="shared" si="1"/>
        <v>105320</v>
      </c>
      <c r="H14" s="2">
        <v>9986</v>
      </c>
      <c r="I14" s="2">
        <v>95334</v>
      </c>
      <c r="J14" s="2">
        <v>60805</v>
      </c>
      <c r="K14" s="2">
        <v>4666</v>
      </c>
      <c r="L14" s="2">
        <f t="shared" si="0"/>
        <v>65471</v>
      </c>
      <c r="M14" s="2">
        <v>7894</v>
      </c>
      <c r="N14" s="2">
        <v>26635</v>
      </c>
      <c r="O14" s="2">
        <v>69</v>
      </c>
    </row>
    <row r="15" spans="1:15">
      <c r="A15" s="2">
        <v>5</v>
      </c>
      <c r="B15" s="2" t="s">
        <v>494</v>
      </c>
      <c r="C15" s="2">
        <v>30736</v>
      </c>
      <c r="D15" s="2">
        <v>18806</v>
      </c>
      <c r="E15" s="2">
        <v>2440</v>
      </c>
      <c r="F15" s="2">
        <v>27453</v>
      </c>
      <c r="G15" s="2">
        <f t="shared" si="1"/>
        <v>79435</v>
      </c>
      <c r="H15" s="2">
        <v>6396</v>
      </c>
      <c r="I15" s="2">
        <v>73039</v>
      </c>
      <c r="J15" s="2">
        <v>39645</v>
      </c>
      <c r="K15" s="2">
        <v>2311</v>
      </c>
      <c r="L15" s="2">
        <f t="shared" si="0"/>
        <v>41956</v>
      </c>
      <c r="M15" s="2">
        <v>3026</v>
      </c>
      <c r="N15" s="2">
        <v>30368</v>
      </c>
      <c r="O15" s="2">
        <v>57</v>
      </c>
    </row>
    <row r="16" spans="1:15">
      <c r="A16" s="2">
        <v>6</v>
      </c>
      <c r="B16" s="2" t="s">
        <v>495</v>
      </c>
      <c r="C16" s="2">
        <v>87504</v>
      </c>
      <c r="D16" s="2">
        <v>26438</v>
      </c>
      <c r="E16" s="2">
        <v>16663</v>
      </c>
      <c r="F16" s="2">
        <v>36419</v>
      </c>
      <c r="G16" s="2">
        <f t="shared" si="1"/>
        <v>167024</v>
      </c>
      <c r="H16" s="2">
        <v>16376</v>
      </c>
      <c r="I16" s="2">
        <v>150749</v>
      </c>
      <c r="J16" s="2">
        <v>100065</v>
      </c>
      <c r="K16" s="2">
        <v>8931</v>
      </c>
      <c r="L16" s="2">
        <f t="shared" si="0"/>
        <v>108996</v>
      </c>
      <c r="M16" s="2">
        <v>15151</v>
      </c>
      <c r="N16" s="2">
        <v>35533</v>
      </c>
      <c r="O16" s="2">
        <v>72</v>
      </c>
    </row>
    <row r="17" spans="1:15">
      <c r="A17" s="2">
        <v>7</v>
      </c>
      <c r="B17" s="2" t="s">
        <v>496</v>
      </c>
      <c r="C17" s="2">
        <v>17202</v>
      </c>
      <c r="D17" s="2">
        <v>12023</v>
      </c>
      <c r="E17" s="2">
        <v>3384</v>
      </c>
      <c r="F17" s="2">
        <v>21684</v>
      </c>
      <c r="G17" s="2">
        <f t="shared" si="1"/>
        <v>54293</v>
      </c>
      <c r="H17" s="2">
        <v>4664</v>
      </c>
      <c r="I17" s="2">
        <v>49629</v>
      </c>
      <c r="J17" s="2">
        <v>46336</v>
      </c>
      <c r="K17" s="2">
        <v>2412</v>
      </c>
      <c r="L17" s="2">
        <f t="shared" si="0"/>
        <v>48748</v>
      </c>
      <c r="M17" s="2">
        <v>3619</v>
      </c>
      <c r="N17" s="2">
        <v>-326</v>
      </c>
      <c r="O17" s="2">
        <v>98</v>
      </c>
    </row>
    <row r="18" spans="1:15">
      <c r="A18" s="2">
        <v>8</v>
      </c>
      <c r="B18" s="2" t="s">
        <v>742</v>
      </c>
      <c r="C18" s="2">
        <v>88491</v>
      </c>
      <c r="D18" s="2">
        <v>9055</v>
      </c>
      <c r="E18" s="2">
        <v>23172</v>
      </c>
      <c r="F18" s="2">
        <v>15707</v>
      </c>
      <c r="G18" s="2">
        <f t="shared" si="1"/>
        <v>136425</v>
      </c>
      <c r="H18" s="2">
        <v>8896</v>
      </c>
      <c r="I18" s="2">
        <v>127529</v>
      </c>
      <c r="J18" s="2">
        <v>76306</v>
      </c>
      <c r="K18" s="2">
        <v>5569</v>
      </c>
      <c r="L18" s="2">
        <f t="shared" si="0"/>
        <v>81875</v>
      </c>
      <c r="M18" s="2">
        <v>8354</v>
      </c>
      <c r="N18" s="2">
        <v>42870</v>
      </c>
      <c r="O18" s="2">
        <v>64</v>
      </c>
    </row>
    <row r="19" spans="1:15">
      <c r="A19" s="2">
        <v>9</v>
      </c>
      <c r="B19" s="2" t="s">
        <v>497</v>
      </c>
      <c r="C19" s="2">
        <v>58149</v>
      </c>
      <c r="D19" s="2">
        <v>16313</v>
      </c>
      <c r="E19" s="2">
        <v>9492</v>
      </c>
      <c r="F19" s="2">
        <v>22154</v>
      </c>
      <c r="G19" s="2">
        <f t="shared" si="1"/>
        <v>106108</v>
      </c>
      <c r="H19" s="2">
        <v>9926</v>
      </c>
      <c r="I19" s="2">
        <v>96183</v>
      </c>
      <c r="J19" s="2">
        <v>61375</v>
      </c>
      <c r="K19" s="2">
        <v>6246</v>
      </c>
      <c r="L19" s="2">
        <f t="shared" si="0"/>
        <v>67621</v>
      </c>
      <c r="M19" s="2">
        <v>9887</v>
      </c>
      <c r="N19" s="2">
        <v>24921</v>
      </c>
      <c r="O19" s="2">
        <v>70</v>
      </c>
    </row>
    <row r="20" spans="1:15">
      <c r="A20" s="2">
        <v>10</v>
      </c>
      <c r="B20" s="2" t="s">
        <v>498</v>
      </c>
      <c r="C20" s="2">
        <v>66053</v>
      </c>
      <c r="D20" s="2">
        <v>7464</v>
      </c>
      <c r="E20" s="2">
        <v>14235</v>
      </c>
      <c r="F20" s="2">
        <v>15287</v>
      </c>
      <c r="G20" s="2">
        <f t="shared" si="1"/>
        <v>103039</v>
      </c>
      <c r="H20" s="2">
        <v>8303</v>
      </c>
      <c r="I20" s="2">
        <v>94737</v>
      </c>
      <c r="J20" s="2">
        <v>50245</v>
      </c>
      <c r="K20" s="2">
        <v>3355</v>
      </c>
      <c r="L20" s="2">
        <f t="shared" si="0"/>
        <v>53600</v>
      </c>
      <c r="M20" s="2">
        <v>5033</v>
      </c>
      <c r="N20" s="2">
        <v>39459</v>
      </c>
      <c r="O20" s="2">
        <v>57</v>
      </c>
    </row>
    <row r="21" spans="1:15">
      <c r="A21" s="2">
        <v>11</v>
      </c>
      <c r="B21" s="2" t="s">
        <v>499</v>
      </c>
      <c r="C21" s="2">
        <v>55593</v>
      </c>
      <c r="D21" s="2">
        <v>21669</v>
      </c>
      <c r="E21" s="2">
        <v>0</v>
      </c>
      <c r="F21" s="2">
        <v>10834</v>
      </c>
      <c r="G21" s="2">
        <f t="shared" si="1"/>
        <v>88096</v>
      </c>
      <c r="H21" s="2">
        <v>7562</v>
      </c>
      <c r="I21" s="2">
        <v>80503</v>
      </c>
      <c r="J21" s="2">
        <v>28145</v>
      </c>
      <c r="K21" s="2">
        <v>1407</v>
      </c>
      <c r="L21" s="2">
        <f t="shared" si="0"/>
        <v>29552</v>
      </c>
      <c r="M21" s="2">
        <v>2111</v>
      </c>
      <c r="N21" s="2">
        <v>50247</v>
      </c>
      <c r="O21" s="2">
        <v>37</v>
      </c>
    </row>
    <row r="22" spans="1:15">
      <c r="A22" s="2">
        <v>12</v>
      </c>
      <c r="B22" s="2" t="s">
        <v>500</v>
      </c>
      <c r="C22" s="2">
        <v>70755</v>
      </c>
      <c r="D22" s="2">
        <v>31466</v>
      </c>
      <c r="E22" s="2">
        <v>15445</v>
      </c>
      <c r="F22" s="2">
        <v>65979</v>
      </c>
      <c r="G22" s="2">
        <f t="shared" si="1"/>
        <v>183645</v>
      </c>
      <c r="H22" s="2">
        <v>16285</v>
      </c>
      <c r="I22" s="2">
        <v>167361</v>
      </c>
      <c r="J22" s="2">
        <v>93615</v>
      </c>
      <c r="K22" s="2">
        <v>7489</v>
      </c>
      <c r="L22" s="2">
        <f t="shared" si="0"/>
        <v>101104</v>
      </c>
      <c r="M22" s="2">
        <v>11234</v>
      </c>
      <c r="N22" s="2">
        <v>62511</v>
      </c>
      <c r="O22" s="2">
        <v>60</v>
      </c>
    </row>
    <row r="23" spans="1:15">
      <c r="A23" s="2">
        <v>13</v>
      </c>
      <c r="B23" s="2" t="s">
        <v>501</v>
      </c>
      <c r="C23" s="2">
        <v>59314</v>
      </c>
      <c r="D23" s="2">
        <v>21686</v>
      </c>
      <c r="E23" s="2">
        <v>778</v>
      </c>
      <c r="F23" s="2">
        <v>30911</v>
      </c>
      <c r="G23" s="2">
        <f t="shared" si="1"/>
        <v>112689</v>
      </c>
      <c r="H23" s="2">
        <v>9355</v>
      </c>
      <c r="I23" s="2">
        <v>103333</v>
      </c>
      <c r="J23" s="2">
        <v>84342</v>
      </c>
      <c r="K23" s="2">
        <v>5837</v>
      </c>
      <c r="L23" s="2">
        <f t="shared" si="0"/>
        <v>90179</v>
      </c>
      <c r="M23" s="2">
        <v>8755</v>
      </c>
      <c r="N23" s="2">
        <v>10236</v>
      </c>
      <c r="O23" s="2">
        <v>87</v>
      </c>
    </row>
    <row r="24" spans="1:15">
      <c r="A24" s="2">
        <v>14</v>
      </c>
      <c r="B24" s="2" t="s">
        <v>502</v>
      </c>
      <c r="C24" s="2">
        <v>57951</v>
      </c>
      <c r="D24" s="2">
        <v>8222</v>
      </c>
      <c r="E24" s="2">
        <v>12512</v>
      </c>
      <c r="F24" s="2">
        <v>16244</v>
      </c>
      <c r="G24" s="2">
        <f t="shared" si="1"/>
        <v>94929</v>
      </c>
      <c r="H24" s="2">
        <v>7382</v>
      </c>
      <c r="I24" s="2">
        <v>87547</v>
      </c>
      <c r="J24" s="2">
        <v>65358</v>
      </c>
      <c r="K24" s="2">
        <v>4612</v>
      </c>
      <c r="L24" s="2">
        <f t="shared" si="0"/>
        <v>69970</v>
      </c>
      <c r="M24" s="2">
        <v>7484</v>
      </c>
      <c r="N24" s="2">
        <v>14706</v>
      </c>
      <c r="O24" s="2">
        <v>80</v>
      </c>
    </row>
    <row r="25" spans="1:15">
      <c r="A25" s="2">
        <v>15</v>
      </c>
      <c r="B25" s="2" t="s">
        <v>503</v>
      </c>
      <c r="C25" s="2">
        <v>85689</v>
      </c>
      <c r="D25" s="2">
        <v>13881</v>
      </c>
      <c r="E25" s="2">
        <v>13225</v>
      </c>
      <c r="F25" s="2">
        <v>27346</v>
      </c>
      <c r="G25" s="2">
        <f t="shared" si="1"/>
        <v>140141</v>
      </c>
      <c r="H25" s="2">
        <v>10643</v>
      </c>
      <c r="I25" s="2">
        <v>129498</v>
      </c>
      <c r="J25" s="2">
        <v>96932</v>
      </c>
      <c r="K25" s="2">
        <v>7132</v>
      </c>
      <c r="L25" s="2">
        <f t="shared" si="0"/>
        <v>104064</v>
      </c>
      <c r="M25" s="2">
        <v>10698</v>
      </c>
      <c r="N25" s="2">
        <v>21868</v>
      </c>
      <c r="O25" s="2">
        <v>80</v>
      </c>
    </row>
    <row r="26" spans="1:15">
      <c r="A26" s="2">
        <v>16</v>
      </c>
      <c r="B26" s="2" t="s">
        <v>504</v>
      </c>
      <c r="C26" s="2">
        <v>88235</v>
      </c>
      <c r="D26" s="2">
        <v>12308</v>
      </c>
      <c r="E26" s="2">
        <v>0</v>
      </c>
      <c r="F26" s="2">
        <v>22848</v>
      </c>
      <c r="G26" s="2">
        <f t="shared" si="1"/>
        <v>123391</v>
      </c>
      <c r="H26" s="2">
        <v>7023</v>
      </c>
      <c r="I26" s="2">
        <v>116368</v>
      </c>
      <c r="J26" s="2">
        <v>113249</v>
      </c>
      <c r="K26" s="2">
        <v>4107</v>
      </c>
      <c r="L26" s="2">
        <f t="shared" si="0"/>
        <v>117356</v>
      </c>
      <c r="M26" s="2">
        <v>7394</v>
      </c>
      <c r="N26" s="2">
        <v>-4275</v>
      </c>
      <c r="O26" s="2">
        <v>101</v>
      </c>
    </row>
    <row r="27" spans="1:15">
      <c r="A27" s="2">
        <v>17</v>
      </c>
      <c r="B27" s="2" t="s">
        <v>505</v>
      </c>
      <c r="C27" s="2">
        <v>54292</v>
      </c>
      <c r="D27" s="2">
        <v>31777</v>
      </c>
      <c r="E27" s="2">
        <v>7611</v>
      </c>
      <c r="F27" s="2">
        <v>69436</v>
      </c>
      <c r="G27" s="2">
        <f t="shared" si="1"/>
        <v>163116</v>
      </c>
      <c r="H27" s="2">
        <v>15106</v>
      </c>
      <c r="I27" s="2">
        <v>148011</v>
      </c>
      <c r="J27" s="2">
        <v>91898</v>
      </c>
      <c r="K27" s="2">
        <v>5133</v>
      </c>
      <c r="L27" s="2">
        <f t="shared" si="0"/>
        <v>97031</v>
      </c>
      <c r="M27" s="2">
        <v>7700</v>
      </c>
      <c r="N27" s="2">
        <v>48413</v>
      </c>
      <c r="O27" s="2">
        <v>66</v>
      </c>
    </row>
    <row r="28" spans="1:15">
      <c r="A28" s="2">
        <v>18</v>
      </c>
      <c r="B28" s="2" t="s">
        <v>506</v>
      </c>
      <c r="C28" s="2">
        <v>31788</v>
      </c>
      <c r="D28" s="2">
        <v>26905</v>
      </c>
      <c r="E28" s="2">
        <v>0</v>
      </c>
      <c r="F28" s="2">
        <v>17801</v>
      </c>
      <c r="G28" s="2">
        <f t="shared" si="1"/>
        <v>76494</v>
      </c>
      <c r="H28" s="2">
        <v>6598</v>
      </c>
      <c r="I28" s="2">
        <v>69896</v>
      </c>
      <c r="J28" s="38">
        <v>25869</v>
      </c>
      <c r="K28" s="2">
        <v>3325</v>
      </c>
      <c r="L28" s="2">
        <f t="shared" si="0"/>
        <v>29194</v>
      </c>
      <c r="M28" s="2">
        <v>5547</v>
      </c>
      <c r="N28" s="2">
        <v>38480</v>
      </c>
      <c r="O28" s="2">
        <v>42</v>
      </c>
    </row>
    <row r="29" spans="1:15">
      <c r="A29" s="2">
        <v>19</v>
      </c>
      <c r="B29" s="2" t="s">
        <v>507</v>
      </c>
      <c r="C29" s="2">
        <v>26658</v>
      </c>
      <c r="D29" s="2">
        <v>1726</v>
      </c>
      <c r="E29" s="2">
        <v>0</v>
      </c>
      <c r="F29" s="2">
        <v>2850</v>
      </c>
      <c r="G29" s="2">
        <f t="shared" si="1"/>
        <v>31234</v>
      </c>
      <c r="H29" s="2">
        <v>2331</v>
      </c>
      <c r="I29" s="2">
        <v>28903</v>
      </c>
      <c r="J29" s="2">
        <v>10131</v>
      </c>
      <c r="K29" s="2">
        <v>511</v>
      </c>
      <c r="L29" s="2">
        <f t="shared" si="0"/>
        <v>10642</v>
      </c>
      <c r="M29" s="2">
        <v>766</v>
      </c>
      <c r="N29" s="2">
        <v>18006</v>
      </c>
      <c r="O29" s="2">
        <v>37</v>
      </c>
    </row>
    <row r="30" spans="1:15">
      <c r="A30" s="2">
        <v>20</v>
      </c>
      <c r="B30" s="2" t="s">
        <v>508</v>
      </c>
      <c r="C30" s="2">
        <v>49700</v>
      </c>
      <c r="D30" s="2">
        <v>14609</v>
      </c>
      <c r="E30" s="2">
        <v>10507</v>
      </c>
      <c r="F30" s="2">
        <v>18534</v>
      </c>
      <c r="G30" s="2">
        <f t="shared" si="1"/>
        <v>93350</v>
      </c>
      <c r="H30" s="2">
        <v>6995</v>
      </c>
      <c r="I30" s="2">
        <v>86356</v>
      </c>
      <c r="J30" s="2">
        <v>65268</v>
      </c>
      <c r="K30" s="2">
        <v>6155</v>
      </c>
      <c r="L30" s="2">
        <f t="shared" si="0"/>
        <v>71423</v>
      </c>
      <c r="M30" s="2">
        <v>10070</v>
      </c>
      <c r="N30" s="2">
        <v>11018</v>
      </c>
      <c r="O30" s="2">
        <v>83</v>
      </c>
    </row>
    <row r="31" spans="1:15">
      <c r="A31" s="2">
        <v>21</v>
      </c>
      <c r="B31" s="2" t="s">
        <v>509</v>
      </c>
      <c r="C31" s="2">
        <v>63774</v>
      </c>
      <c r="D31" s="2">
        <v>14639</v>
      </c>
      <c r="E31" s="2">
        <v>11101</v>
      </c>
      <c r="F31" s="2">
        <v>35911</v>
      </c>
      <c r="G31" s="2">
        <f t="shared" si="1"/>
        <v>125425</v>
      </c>
      <c r="H31" s="2">
        <v>12542</v>
      </c>
      <c r="I31" s="2">
        <v>112881</v>
      </c>
      <c r="J31" s="2">
        <v>81879</v>
      </c>
      <c r="K31" s="2">
        <v>6550</v>
      </c>
      <c r="L31" s="2">
        <f t="shared" si="0"/>
        <v>88429</v>
      </c>
      <c r="M31" s="2">
        <v>9826</v>
      </c>
      <c r="N31" s="2">
        <v>21177</v>
      </c>
      <c r="O31" s="2">
        <v>78</v>
      </c>
    </row>
    <row r="32" spans="1:15">
      <c r="A32" s="2">
        <v>22</v>
      </c>
      <c r="B32" s="2" t="s">
        <v>510</v>
      </c>
      <c r="C32" s="2">
        <v>30473</v>
      </c>
      <c r="D32" s="2">
        <v>17072</v>
      </c>
      <c r="E32" s="2">
        <v>2517</v>
      </c>
      <c r="F32" s="2">
        <v>27186</v>
      </c>
      <c r="G32" s="2">
        <f t="shared" si="1"/>
        <v>77248</v>
      </c>
      <c r="H32" s="2">
        <v>6413</v>
      </c>
      <c r="I32" s="2">
        <v>70835</v>
      </c>
      <c r="J32" s="2">
        <v>27382</v>
      </c>
      <c r="K32" s="2">
        <v>2307</v>
      </c>
      <c r="L32" s="2">
        <f t="shared" si="0"/>
        <v>29689</v>
      </c>
      <c r="M32" s="2">
        <v>2965</v>
      </c>
      <c r="N32" s="2">
        <v>40489</v>
      </c>
      <c r="O32" s="2">
        <v>42</v>
      </c>
    </row>
    <row r="33" spans="1:15">
      <c r="A33" s="2">
        <v>23</v>
      </c>
      <c r="B33" s="2" t="s">
        <v>511</v>
      </c>
      <c r="C33" s="2">
        <v>52013</v>
      </c>
      <c r="D33" s="2">
        <v>24189</v>
      </c>
      <c r="E33" s="2">
        <v>11745</v>
      </c>
      <c r="F33" s="2">
        <v>32093</v>
      </c>
      <c r="G33" s="2">
        <f t="shared" si="1"/>
        <v>120040</v>
      </c>
      <c r="H33" s="2">
        <v>9968</v>
      </c>
      <c r="I33" s="2">
        <v>110072</v>
      </c>
      <c r="J33" s="2">
        <v>68602</v>
      </c>
      <c r="K33" s="2">
        <v>4699</v>
      </c>
      <c r="L33" s="2">
        <f t="shared" si="0"/>
        <v>73301</v>
      </c>
      <c r="M33" s="2">
        <v>7795</v>
      </c>
      <c r="N33" s="2">
        <v>33675</v>
      </c>
      <c r="O33" s="2">
        <v>67</v>
      </c>
    </row>
    <row r="34" spans="1:15">
      <c r="A34" s="2">
        <v>24</v>
      </c>
      <c r="B34" s="2" t="s">
        <v>512</v>
      </c>
      <c r="C34" s="2">
        <v>35019</v>
      </c>
      <c r="D34" s="2">
        <v>11389</v>
      </c>
      <c r="E34" s="2">
        <v>3249</v>
      </c>
      <c r="F34" s="2">
        <v>18509</v>
      </c>
      <c r="G34" s="2">
        <f t="shared" si="1"/>
        <v>68166</v>
      </c>
      <c r="H34" s="2">
        <v>3835</v>
      </c>
      <c r="I34" s="2">
        <v>64331</v>
      </c>
      <c r="J34" s="2">
        <v>45661</v>
      </c>
      <c r="K34" s="2">
        <v>2299</v>
      </c>
      <c r="L34" s="2">
        <f t="shared" si="0"/>
        <v>47960</v>
      </c>
      <c r="M34" s="2">
        <v>3104</v>
      </c>
      <c r="N34" s="2">
        <v>15565</v>
      </c>
      <c r="O34" s="2">
        <v>75</v>
      </c>
    </row>
    <row r="35" spans="1:15">
      <c r="A35" s="2">
        <v>25</v>
      </c>
      <c r="B35" s="2" t="s">
        <v>513</v>
      </c>
      <c r="C35" s="2">
        <v>69339</v>
      </c>
      <c r="D35" s="2">
        <v>20555</v>
      </c>
      <c r="E35" s="2">
        <v>6142</v>
      </c>
      <c r="F35" s="2">
        <v>42878</v>
      </c>
      <c r="G35" s="2">
        <f t="shared" si="1"/>
        <v>138914</v>
      </c>
      <c r="H35" s="2">
        <v>9538</v>
      </c>
      <c r="I35" s="2">
        <v>129376</v>
      </c>
      <c r="J35" s="2">
        <v>86372</v>
      </c>
      <c r="K35" s="2">
        <v>4869</v>
      </c>
      <c r="L35" s="2">
        <f t="shared" si="0"/>
        <v>91241</v>
      </c>
      <c r="M35" s="2">
        <v>6778</v>
      </c>
      <c r="N35" s="2">
        <v>36226</v>
      </c>
      <c r="O35" s="2">
        <v>71</v>
      </c>
    </row>
    <row r="36" spans="1:15">
      <c r="A36" s="2">
        <v>26</v>
      </c>
      <c r="B36" s="2" t="s">
        <v>514</v>
      </c>
      <c r="C36" s="2">
        <v>34663</v>
      </c>
      <c r="D36" s="2">
        <v>10397</v>
      </c>
      <c r="E36" s="2">
        <v>6519</v>
      </c>
      <c r="F36" s="2">
        <v>26131</v>
      </c>
      <c r="G36" s="2">
        <f t="shared" si="1"/>
        <v>77710</v>
      </c>
      <c r="H36" s="2">
        <v>7173</v>
      </c>
      <c r="I36" s="2">
        <v>70537</v>
      </c>
      <c r="J36" s="2">
        <v>52724</v>
      </c>
      <c r="K36" s="2">
        <v>4049</v>
      </c>
      <c r="L36" s="2">
        <f t="shared" si="0"/>
        <v>56773</v>
      </c>
      <c r="M36" s="2">
        <v>6073</v>
      </c>
      <c r="N36" s="2">
        <v>11739</v>
      </c>
      <c r="O36" s="2">
        <v>80</v>
      </c>
    </row>
    <row r="37" spans="1:15">
      <c r="A37" s="2">
        <v>27</v>
      </c>
      <c r="B37" s="2" t="s">
        <v>515</v>
      </c>
      <c r="C37" s="2">
        <v>19107</v>
      </c>
      <c r="D37" s="2">
        <v>11738</v>
      </c>
      <c r="E37" s="2">
        <v>3031</v>
      </c>
      <c r="F37" s="2">
        <v>29190</v>
      </c>
      <c r="G37" s="2">
        <f t="shared" si="1"/>
        <v>63066</v>
      </c>
      <c r="H37" s="2">
        <v>3153</v>
      </c>
      <c r="I37" s="2">
        <v>59913</v>
      </c>
      <c r="J37" s="2">
        <v>29211</v>
      </c>
      <c r="K37" s="2">
        <v>1582</v>
      </c>
      <c r="L37" s="2">
        <f t="shared" si="0"/>
        <v>30793</v>
      </c>
      <c r="M37" s="2">
        <v>2110</v>
      </c>
      <c r="N37" s="2">
        <v>28592</v>
      </c>
      <c r="O37" s="2">
        <v>51</v>
      </c>
    </row>
    <row r="38" spans="1:15">
      <c r="A38" s="2">
        <v>28</v>
      </c>
      <c r="B38" s="2" t="s">
        <v>516</v>
      </c>
      <c r="C38" s="2">
        <v>41529</v>
      </c>
      <c r="D38" s="2">
        <v>17168</v>
      </c>
      <c r="E38" s="2">
        <v>6080</v>
      </c>
      <c r="F38" s="2">
        <v>42898</v>
      </c>
      <c r="G38" s="2">
        <f t="shared" si="1"/>
        <v>107675</v>
      </c>
      <c r="H38" s="2">
        <v>9511</v>
      </c>
      <c r="I38" s="2">
        <v>98164</v>
      </c>
      <c r="J38" s="2">
        <v>66685</v>
      </c>
      <c r="K38" s="38">
        <v>3808</v>
      </c>
      <c r="L38" s="2">
        <f t="shared" si="0"/>
        <v>70493</v>
      </c>
      <c r="M38" s="2">
        <v>5129</v>
      </c>
      <c r="N38" s="2">
        <v>26350</v>
      </c>
      <c r="O38" s="2">
        <v>72</v>
      </c>
    </row>
    <row r="39" spans="1:15">
      <c r="A39" s="2">
        <v>29</v>
      </c>
      <c r="B39" s="2" t="s">
        <v>517</v>
      </c>
      <c r="C39" s="2">
        <v>63167</v>
      </c>
      <c r="D39" s="2">
        <v>23982</v>
      </c>
      <c r="E39" s="2">
        <v>12186</v>
      </c>
      <c r="F39" s="2">
        <v>30791</v>
      </c>
      <c r="G39" s="2">
        <f t="shared" si="1"/>
        <v>130126</v>
      </c>
      <c r="H39" s="2">
        <v>8531</v>
      </c>
      <c r="I39" s="2">
        <v>121596</v>
      </c>
      <c r="J39" s="2">
        <v>72585</v>
      </c>
      <c r="K39" s="2">
        <v>6865</v>
      </c>
      <c r="L39" s="2">
        <f t="shared" si="0"/>
        <v>79450</v>
      </c>
      <c r="M39" s="2">
        <v>11400</v>
      </c>
      <c r="N39" s="2">
        <v>37610</v>
      </c>
      <c r="O39" s="2">
        <v>65</v>
      </c>
    </row>
    <row r="40" spans="1:15">
      <c r="A40" s="2">
        <v>30</v>
      </c>
      <c r="B40" s="2" t="s">
        <v>518</v>
      </c>
      <c r="C40" s="2">
        <v>88409</v>
      </c>
      <c r="D40" s="2">
        <v>13129</v>
      </c>
      <c r="E40" s="2">
        <v>21685</v>
      </c>
      <c r="F40" s="2">
        <v>27133</v>
      </c>
      <c r="G40" s="2">
        <f t="shared" si="1"/>
        <v>150356</v>
      </c>
      <c r="H40" s="2">
        <v>8230</v>
      </c>
      <c r="I40" s="2">
        <v>142127</v>
      </c>
      <c r="J40" s="2">
        <v>105239</v>
      </c>
      <c r="K40" s="2">
        <v>7472</v>
      </c>
      <c r="L40" s="2">
        <f t="shared" si="0"/>
        <v>112711</v>
      </c>
      <c r="M40" s="2">
        <v>11208</v>
      </c>
      <c r="N40" s="2">
        <v>25680</v>
      </c>
      <c r="O40" s="2">
        <v>79</v>
      </c>
    </row>
    <row r="41" spans="1:15">
      <c r="A41" s="2">
        <v>31</v>
      </c>
      <c r="B41" s="2" t="s">
        <v>519</v>
      </c>
      <c r="C41" s="2">
        <v>86817</v>
      </c>
      <c r="D41" s="2">
        <v>9986</v>
      </c>
      <c r="E41" s="2">
        <v>24316</v>
      </c>
      <c r="F41" s="2">
        <v>22684</v>
      </c>
      <c r="G41" s="2">
        <f t="shared" si="1"/>
        <v>143803</v>
      </c>
      <c r="H41" s="2">
        <v>11392</v>
      </c>
      <c r="I41" s="2">
        <v>132411</v>
      </c>
      <c r="J41" s="2">
        <v>84915</v>
      </c>
      <c r="K41" s="2">
        <v>7179</v>
      </c>
      <c r="L41" s="2">
        <f t="shared" si="0"/>
        <v>92094</v>
      </c>
      <c r="M41" s="2">
        <v>11652</v>
      </c>
      <c r="N41" s="2">
        <v>35844</v>
      </c>
      <c r="O41" s="2">
        <v>70</v>
      </c>
    </row>
    <row r="42" spans="1:15">
      <c r="A42" s="2">
        <v>32</v>
      </c>
      <c r="B42" s="2" t="s">
        <v>520</v>
      </c>
      <c r="C42" s="2">
        <v>51831</v>
      </c>
      <c r="D42" s="2">
        <v>5654</v>
      </c>
      <c r="E42" s="2">
        <v>7844</v>
      </c>
      <c r="F42" s="2">
        <v>13077</v>
      </c>
      <c r="G42" s="2">
        <f t="shared" si="1"/>
        <v>78406</v>
      </c>
      <c r="H42" s="2">
        <v>5527</v>
      </c>
      <c r="I42" s="2">
        <v>72879</v>
      </c>
      <c r="J42" s="2">
        <v>39789</v>
      </c>
      <c r="K42" s="2">
        <v>1989</v>
      </c>
      <c r="L42" s="2">
        <f t="shared" si="0"/>
        <v>41778</v>
      </c>
      <c r="M42" s="2">
        <v>2984</v>
      </c>
      <c r="N42" s="2">
        <v>30106</v>
      </c>
      <c r="O42" s="2">
        <v>57</v>
      </c>
    </row>
    <row r="43" spans="1:15">
      <c r="A43" s="2">
        <v>33</v>
      </c>
      <c r="B43" s="2" t="s">
        <v>521</v>
      </c>
      <c r="C43" s="2">
        <v>96762</v>
      </c>
      <c r="D43" s="2">
        <v>33448</v>
      </c>
      <c r="E43" s="2">
        <v>4148</v>
      </c>
      <c r="F43" s="2">
        <v>38240</v>
      </c>
      <c r="G43" s="2">
        <f t="shared" si="1"/>
        <v>172598</v>
      </c>
      <c r="H43" s="2">
        <v>15073</v>
      </c>
      <c r="I43" s="2">
        <v>157526</v>
      </c>
      <c r="J43" s="2">
        <v>108792</v>
      </c>
      <c r="K43" s="2">
        <v>4447</v>
      </c>
      <c r="L43" s="2">
        <f t="shared" si="0"/>
        <v>113239</v>
      </c>
      <c r="M43" s="2">
        <v>8337</v>
      </c>
      <c r="N43" s="2">
        <v>40397</v>
      </c>
      <c r="O43" s="2">
        <v>72</v>
      </c>
    </row>
    <row r="44" spans="1:15">
      <c r="A44" s="2">
        <v>34</v>
      </c>
      <c r="B44" s="2" t="s">
        <v>522</v>
      </c>
      <c r="C44" s="2">
        <v>28738</v>
      </c>
      <c r="D44" s="2">
        <v>11170</v>
      </c>
      <c r="E44" s="2">
        <v>4472</v>
      </c>
      <c r="F44" s="2">
        <v>27652</v>
      </c>
      <c r="G44" s="2">
        <f t="shared" si="1"/>
        <v>72032</v>
      </c>
      <c r="H44" s="2">
        <v>7203</v>
      </c>
      <c r="I44" s="2">
        <v>64828</v>
      </c>
      <c r="J44" s="2">
        <v>59039</v>
      </c>
      <c r="K44" s="2">
        <v>4113</v>
      </c>
      <c r="L44" s="2">
        <f t="shared" si="0"/>
        <v>63152</v>
      </c>
      <c r="M44" s="2">
        <v>6170</v>
      </c>
      <c r="N44" s="2">
        <v>-380</v>
      </c>
      <c r="O44" s="2">
        <v>97</v>
      </c>
    </row>
    <row r="45" spans="1:15">
      <c r="A45" s="2">
        <v>35</v>
      </c>
      <c r="B45" s="2" t="s">
        <v>523</v>
      </c>
      <c r="C45" s="2">
        <v>57440</v>
      </c>
      <c r="D45" s="2">
        <v>12494</v>
      </c>
      <c r="E45" s="2">
        <v>7059</v>
      </c>
      <c r="F45" s="2">
        <v>19505</v>
      </c>
      <c r="G45" s="2">
        <f t="shared" si="1"/>
        <v>96498</v>
      </c>
      <c r="H45" s="2">
        <v>7923</v>
      </c>
      <c r="I45" s="2">
        <v>88574</v>
      </c>
      <c r="J45" s="2">
        <v>27413</v>
      </c>
      <c r="K45" s="2">
        <v>1371</v>
      </c>
      <c r="L45" s="2">
        <f t="shared" si="0"/>
        <v>28784</v>
      </c>
      <c r="M45" s="2">
        <v>2056</v>
      </c>
      <c r="N45" s="2">
        <v>59105</v>
      </c>
      <c r="O45" s="2">
        <v>32</v>
      </c>
    </row>
    <row r="46" spans="1:15">
      <c r="A46" s="2">
        <v>36</v>
      </c>
      <c r="B46" s="2" t="s">
        <v>524</v>
      </c>
      <c r="C46" s="2">
        <v>78573</v>
      </c>
      <c r="D46" s="2">
        <v>23354</v>
      </c>
      <c r="E46" s="2">
        <v>14348</v>
      </c>
      <c r="F46" s="2">
        <v>40444</v>
      </c>
      <c r="G46" s="2">
        <f t="shared" si="1"/>
        <v>156719</v>
      </c>
      <c r="H46" s="2">
        <v>12993</v>
      </c>
      <c r="I46" s="2">
        <v>143726</v>
      </c>
      <c r="J46" s="2">
        <v>103021</v>
      </c>
      <c r="K46" s="2">
        <v>8167</v>
      </c>
      <c r="L46" s="2">
        <f t="shared" si="0"/>
        <v>111188</v>
      </c>
      <c r="M46" s="2">
        <v>13865</v>
      </c>
      <c r="N46" s="2">
        <v>26840</v>
      </c>
      <c r="O46" s="2">
        <v>77</v>
      </c>
    </row>
    <row r="47" spans="1:15">
      <c r="A47" s="2">
        <v>37</v>
      </c>
      <c r="B47" s="2" t="s">
        <v>525</v>
      </c>
      <c r="C47" s="2">
        <v>38078</v>
      </c>
      <c r="D47" s="2">
        <v>6197</v>
      </c>
      <c r="E47" s="2">
        <v>6221</v>
      </c>
      <c r="F47" s="2">
        <v>20418</v>
      </c>
      <c r="G47" s="2">
        <v>70914</v>
      </c>
      <c r="H47" s="46">
        <v>4091</v>
      </c>
      <c r="I47" s="2">
        <v>66824</v>
      </c>
      <c r="J47" s="2">
        <v>26681</v>
      </c>
      <c r="K47" s="2">
        <v>1936</v>
      </c>
      <c r="L47" s="2">
        <f t="shared" si="0"/>
        <v>28617</v>
      </c>
      <c r="M47" s="2">
        <v>3230</v>
      </c>
      <c r="N47" s="2">
        <v>36913</v>
      </c>
      <c r="O47" s="2">
        <v>43</v>
      </c>
    </row>
    <row r="48" spans="1:15" ht="28.5">
      <c r="A48" s="2">
        <v>38</v>
      </c>
      <c r="B48" s="2" t="s">
        <v>743</v>
      </c>
      <c r="C48" s="2">
        <v>44178</v>
      </c>
      <c r="D48" s="2">
        <v>12127</v>
      </c>
      <c r="E48" s="2">
        <v>5531</v>
      </c>
      <c r="F48" s="2">
        <v>23997</v>
      </c>
      <c r="G48" s="2">
        <v>85833</v>
      </c>
      <c r="H48" s="46">
        <v>5184</v>
      </c>
      <c r="I48" s="2">
        <v>80649</v>
      </c>
      <c r="J48" s="2">
        <v>67361</v>
      </c>
      <c r="K48" s="2">
        <v>5043</v>
      </c>
      <c r="L48" s="2">
        <f t="shared" si="0"/>
        <v>72404</v>
      </c>
      <c r="M48" s="2">
        <v>7565</v>
      </c>
      <c r="N48" s="2">
        <v>5723</v>
      </c>
      <c r="O48" s="2">
        <v>90</v>
      </c>
    </row>
    <row r="49" spans="1:15">
      <c r="A49" s="2">
        <v>39</v>
      </c>
      <c r="B49" s="2" t="s">
        <v>526</v>
      </c>
      <c r="C49" s="2">
        <v>35074</v>
      </c>
      <c r="D49" s="2">
        <v>10387</v>
      </c>
      <c r="E49" s="2">
        <v>3346</v>
      </c>
      <c r="F49" s="2">
        <v>29425</v>
      </c>
      <c r="G49" s="2">
        <v>78232</v>
      </c>
      <c r="H49" s="46">
        <v>7171</v>
      </c>
      <c r="I49" s="2">
        <v>71061</v>
      </c>
      <c r="J49" s="2">
        <v>43343</v>
      </c>
      <c r="K49" s="2">
        <v>2676</v>
      </c>
      <c r="L49" s="2">
        <f t="shared" si="0"/>
        <v>46019</v>
      </c>
      <c r="M49" s="2">
        <v>3718</v>
      </c>
      <c r="N49" s="2">
        <v>24000</v>
      </c>
      <c r="O49" s="2">
        <v>65</v>
      </c>
    </row>
    <row r="50" spans="1:15">
      <c r="A50" s="2">
        <v>40</v>
      </c>
      <c r="B50" s="2" t="s">
        <v>527</v>
      </c>
      <c r="C50" s="2">
        <v>51749</v>
      </c>
      <c r="D50" s="2">
        <v>13725</v>
      </c>
      <c r="E50" s="38">
        <v>4026</v>
      </c>
      <c r="F50" s="2">
        <v>26667</v>
      </c>
      <c r="G50" s="2">
        <v>96167</v>
      </c>
      <c r="H50" s="46">
        <v>7059</v>
      </c>
      <c r="I50" s="2">
        <v>89108</v>
      </c>
      <c r="J50" s="2">
        <v>40663</v>
      </c>
      <c r="K50" s="2">
        <v>3340</v>
      </c>
      <c r="L50" s="2">
        <f t="shared" si="0"/>
        <v>44003</v>
      </c>
      <c r="M50" s="2">
        <v>4141</v>
      </c>
      <c r="N50" s="2">
        <v>44305</v>
      </c>
      <c r="O50" s="2">
        <v>49</v>
      </c>
    </row>
    <row r="51" spans="1:15">
      <c r="A51" s="2">
        <v>41</v>
      </c>
      <c r="B51" s="2" t="s">
        <v>528</v>
      </c>
      <c r="C51" s="2">
        <v>48148</v>
      </c>
      <c r="D51" s="2">
        <v>17906</v>
      </c>
      <c r="E51" s="2">
        <v>3454</v>
      </c>
      <c r="F51" s="2">
        <v>31221</v>
      </c>
      <c r="G51" s="2">
        <v>100728</v>
      </c>
      <c r="H51" s="46">
        <v>8067</v>
      </c>
      <c r="I51" s="2">
        <v>92662</v>
      </c>
      <c r="J51" s="2">
        <v>58727</v>
      </c>
      <c r="K51" s="2">
        <v>3666</v>
      </c>
      <c r="L51" s="2">
        <f t="shared" si="0"/>
        <v>62393</v>
      </c>
      <c r="M51" s="2">
        <v>5306</v>
      </c>
      <c r="N51" s="2">
        <v>28629</v>
      </c>
      <c r="O51" s="2">
        <v>67</v>
      </c>
    </row>
    <row r="52" spans="1:15">
      <c r="A52" s="2">
        <v>42</v>
      </c>
      <c r="B52" s="2" t="s">
        <v>529</v>
      </c>
      <c r="C52" s="2">
        <v>28808</v>
      </c>
      <c r="D52" s="2">
        <v>7696</v>
      </c>
      <c r="E52" s="2">
        <v>1295</v>
      </c>
      <c r="F52" s="2">
        <v>7358</v>
      </c>
      <c r="G52" s="2">
        <v>45158</v>
      </c>
      <c r="H52" s="46">
        <v>3313</v>
      </c>
      <c r="I52" s="2">
        <v>41845</v>
      </c>
      <c r="J52" s="2">
        <v>22502</v>
      </c>
      <c r="K52" s="2">
        <v>2598</v>
      </c>
      <c r="L52" s="2">
        <f t="shared" si="0"/>
        <v>25100</v>
      </c>
      <c r="M52" s="2">
        <v>4256</v>
      </c>
      <c r="N52" s="2">
        <v>15087</v>
      </c>
      <c r="O52" s="2">
        <v>60</v>
      </c>
    </row>
    <row r="53" spans="1:15">
      <c r="A53" s="2">
        <v>43</v>
      </c>
      <c r="B53" s="2" t="s">
        <v>530</v>
      </c>
      <c r="C53" s="2">
        <v>56822</v>
      </c>
      <c r="D53" s="2">
        <v>34825</v>
      </c>
      <c r="E53" s="2">
        <v>14206</v>
      </c>
      <c r="F53" s="2">
        <v>27987</v>
      </c>
      <c r="G53" s="2">
        <v>133840</v>
      </c>
      <c r="H53" s="46">
        <v>9472</v>
      </c>
      <c r="I53" s="2">
        <v>124368</v>
      </c>
      <c r="J53" s="2">
        <v>48727</v>
      </c>
      <c r="K53" s="2">
        <v>6571</v>
      </c>
      <c r="L53" s="2">
        <f t="shared" si="0"/>
        <v>55298</v>
      </c>
      <c r="M53" s="2">
        <v>11530</v>
      </c>
      <c r="N53" s="2">
        <v>64110</v>
      </c>
      <c r="O53" s="2">
        <v>44</v>
      </c>
    </row>
    <row r="54" spans="1:15">
      <c r="A54" s="2">
        <v>44</v>
      </c>
      <c r="B54" s="2" t="s">
        <v>744</v>
      </c>
      <c r="C54" s="2">
        <v>126011</v>
      </c>
      <c r="D54" s="2">
        <v>38323</v>
      </c>
      <c r="E54" s="2">
        <v>39362</v>
      </c>
      <c r="F54" s="2">
        <v>90334</v>
      </c>
      <c r="G54" s="2">
        <v>294031</v>
      </c>
      <c r="H54" s="46">
        <v>21174</v>
      </c>
      <c r="I54" s="2">
        <v>272856</v>
      </c>
      <c r="J54" s="2">
        <v>152808</v>
      </c>
      <c r="K54" s="2">
        <v>12225</v>
      </c>
      <c r="L54" s="2">
        <f t="shared" si="0"/>
        <v>165033</v>
      </c>
      <c r="M54" s="2">
        <v>18337</v>
      </c>
      <c r="N54" s="2">
        <v>101712</v>
      </c>
      <c r="O54" s="2">
        <v>60</v>
      </c>
    </row>
    <row r="55" spans="1:15">
      <c r="A55" s="2">
        <v>45</v>
      </c>
      <c r="B55" s="2" t="s">
        <v>531</v>
      </c>
      <c r="C55" s="2">
        <v>40256</v>
      </c>
      <c r="D55" s="2">
        <v>6410</v>
      </c>
      <c r="E55" s="2">
        <v>4633</v>
      </c>
      <c r="F55" s="2">
        <v>16515</v>
      </c>
      <c r="G55" s="2">
        <v>67814</v>
      </c>
      <c r="H55" s="46">
        <v>5539</v>
      </c>
      <c r="I55" s="2">
        <v>62274</v>
      </c>
      <c r="J55" s="2">
        <v>30747</v>
      </c>
      <c r="K55" s="2">
        <v>1449</v>
      </c>
      <c r="L55" s="2">
        <f t="shared" si="0"/>
        <v>32196</v>
      </c>
      <c r="M55" s="2">
        <v>2702</v>
      </c>
      <c r="N55" s="2">
        <v>28825</v>
      </c>
      <c r="O55" s="2">
        <v>52</v>
      </c>
    </row>
    <row r="56" spans="1:15">
      <c r="A56" s="2">
        <v>46</v>
      </c>
      <c r="B56" s="2" t="s">
        <v>532</v>
      </c>
      <c r="C56" s="2">
        <v>36973</v>
      </c>
      <c r="D56" s="2">
        <v>15701</v>
      </c>
      <c r="E56" s="2">
        <v>1055</v>
      </c>
      <c r="F56" s="2">
        <v>21544</v>
      </c>
      <c r="G56" s="2">
        <v>75274</v>
      </c>
      <c r="H56" s="46">
        <v>6741</v>
      </c>
      <c r="I56" s="2">
        <v>68533</v>
      </c>
      <c r="J56" s="2">
        <v>51182</v>
      </c>
      <c r="K56" s="2">
        <v>4477</v>
      </c>
      <c r="L56" s="2">
        <f t="shared" si="0"/>
        <v>55659</v>
      </c>
      <c r="M56" s="2">
        <v>6715</v>
      </c>
      <c r="N56" s="2">
        <v>10636</v>
      </c>
      <c r="O56" s="2">
        <v>81</v>
      </c>
    </row>
    <row r="57" spans="1:15">
      <c r="A57" s="2">
        <v>47</v>
      </c>
      <c r="B57" s="2" t="s">
        <v>533</v>
      </c>
      <c r="C57" s="2">
        <v>54583</v>
      </c>
      <c r="D57" s="2">
        <v>27181</v>
      </c>
      <c r="E57" s="2">
        <v>18204</v>
      </c>
      <c r="F57" s="2">
        <v>25636</v>
      </c>
      <c r="G57" s="2">
        <v>125605</v>
      </c>
      <c r="H57" s="46">
        <v>10997</v>
      </c>
      <c r="I57" s="2">
        <v>114607</v>
      </c>
      <c r="J57" s="2">
        <v>48020</v>
      </c>
      <c r="K57" s="2">
        <v>4546</v>
      </c>
      <c r="L57" s="2">
        <f t="shared" si="0"/>
        <v>52566</v>
      </c>
      <c r="M57" s="2">
        <v>7537</v>
      </c>
      <c r="N57" s="2">
        <v>59050</v>
      </c>
      <c r="O57" s="2">
        <v>46</v>
      </c>
    </row>
    <row r="58" spans="1:15">
      <c r="A58" s="2">
        <v>48</v>
      </c>
      <c r="B58" s="2" t="s">
        <v>534</v>
      </c>
      <c r="C58" s="2">
        <v>33327</v>
      </c>
      <c r="D58" s="2">
        <v>3197</v>
      </c>
      <c r="E58" s="2">
        <v>0</v>
      </c>
      <c r="F58" s="2">
        <v>10523</v>
      </c>
      <c r="G58" s="2">
        <v>47047</v>
      </c>
      <c r="H58" s="46">
        <v>4705</v>
      </c>
      <c r="I58" s="2">
        <v>42342</v>
      </c>
      <c r="J58" s="2">
        <v>19980</v>
      </c>
      <c r="K58" s="2">
        <v>999</v>
      </c>
      <c r="L58" s="2">
        <f t="shared" si="0"/>
        <v>20979</v>
      </c>
      <c r="M58" s="2">
        <v>1498</v>
      </c>
      <c r="N58" s="2">
        <v>20864</v>
      </c>
      <c r="O58" s="2">
        <v>50</v>
      </c>
    </row>
    <row r="59" spans="1:15">
      <c r="A59" s="2">
        <v>49</v>
      </c>
      <c r="B59" s="2" t="s">
        <v>535</v>
      </c>
      <c r="C59" s="2">
        <v>39343</v>
      </c>
      <c r="D59" s="2">
        <v>15596</v>
      </c>
      <c r="E59" s="2">
        <v>7361</v>
      </c>
      <c r="F59" s="2">
        <v>30377</v>
      </c>
      <c r="G59" s="2">
        <v>92678</v>
      </c>
      <c r="H59" s="46">
        <v>7566</v>
      </c>
      <c r="I59" s="2">
        <v>85112</v>
      </c>
      <c r="J59" s="2">
        <v>64689</v>
      </c>
      <c r="K59" s="2">
        <v>4953</v>
      </c>
      <c r="L59" s="2">
        <f t="shared" si="0"/>
        <v>69642</v>
      </c>
      <c r="M59" s="2">
        <v>7430</v>
      </c>
      <c r="N59" s="2">
        <v>12993</v>
      </c>
      <c r="O59" s="2">
        <v>82</v>
      </c>
    </row>
    <row r="60" spans="1:15">
      <c r="A60" s="2">
        <v>50</v>
      </c>
      <c r="B60" s="2" t="s">
        <v>536</v>
      </c>
      <c r="C60" s="2">
        <v>41125</v>
      </c>
      <c r="D60" s="2">
        <v>18250</v>
      </c>
      <c r="E60" s="2">
        <v>6951</v>
      </c>
      <c r="F60" s="2">
        <v>41924</v>
      </c>
      <c r="G60" s="2">
        <v>108249</v>
      </c>
      <c r="H60" s="46">
        <v>10825</v>
      </c>
      <c r="I60" s="2">
        <v>97424</v>
      </c>
      <c r="J60" s="2">
        <v>74134</v>
      </c>
      <c r="K60" s="2">
        <v>5931</v>
      </c>
      <c r="L60" s="2">
        <f t="shared" si="0"/>
        <v>80065</v>
      </c>
      <c r="M60" s="2">
        <v>8896</v>
      </c>
      <c r="N60" s="2">
        <v>14394</v>
      </c>
      <c r="O60" s="2">
        <v>82</v>
      </c>
    </row>
    <row r="61" spans="1:15" ht="28.5">
      <c r="A61" s="2">
        <v>51</v>
      </c>
      <c r="B61" s="2" t="s">
        <v>537</v>
      </c>
      <c r="C61" s="2">
        <v>29845</v>
      </c>
      <c r="D61" s="2">
        <v>7346</v>
      </c>
      <c r="E61" s="2">
        <v>5785</v>
      </c>
      <c r="F61" s="2">
        <v>10571</v>
      </c>
      <c r="G61" s="2">
        <v>53547</v>
      </c>
      <c r="H61" s="46">
        <v>3790</v>
      </c>
      <c r="I61" s="2">
        <v>49757</v>
      </c>
      <c r="J61" s="2">
        <v>35983</v>
      </c>
      <c r="K61" s="2">
        <v>4077</v>
      </c>
      <c r="L61" s="2">
        <f t="shared" si="0"/>
        <v>40060</v>
      </c>
      <c r="M61" s="2">
        <v>6866</v>
      </c>
      <c r="N61" s="2">
        <v>6908</v>
      </c>
      <c r="O61" s="2">
        <v>81</v>
      </c>
    </row>
    <row r="62" spans="1:15">
      <c r="A62" s="2">
        <v>52</v>
      </c>
      <c r="B62" s="2" t="s">
        <v>538</v>
      </c>
      <c r="C62" s="2">
        <v>47818</v>
      </c>
      <c r="D62" s="2">
        <v>25408</v>
      </c>
      <c r="E62" s="2">
        <v>8281</v>
      </c>
      <c r="F62" s="2">
        <v>48470</v>
      </c>
      <c r="G62" s="2">
        <v>129977</v>
      </c>
      <c r="H62" s="46">
        <v>9310</v>
      </c>
      <c r="I62" s="2">
        <v>120668</v>
      </c>
      <c r="J62" s="2">
        <v>74405</v>
      </c>
      <c r="K62" s="2">
        <v>3950</v>
      </c>
      <c r="L62" s="2">
        <f t="shared" si="0"/>
        <v>78355</v>
      </c>
      <c r="M62" s="2">
        <v>5925</v>
      </c>
      <c r="N62" s="2">
        <v>40338</v>
      </c>
      <c r="O62" s="2">
        <v>65</v>
      </c>
    </row>
    <row r="63" spans="1:15">
      <c r="A63" s="2">
        <v>53</v>
      </c>
      <c r="B63" s="2" t="s">
        <v>539</v>
      </c>
      <c r="C63" s="2">
        <v>38324</v>
      </c>
      <c r="D63" s="2">
        <v>8387</v>
      </c>
      <c r="E63" s="2">
        <v>0</v>
      </c>
      <c r="F63" s="2">
        <v>7242</v>
      </c>
      <c r="G63" s="2">
        <v>53952</v>
      </c>
      <c r="H63" s="46">
        <v>4420</v>
      </c>
      <c r="I63" s="2">
        <v>49532</v>
      </c>
      <c r="J63" s="2">
        <v>19920</v>
      </c>
      <c r="K63" s="2">
        <v>4212</v>
      </c>
      <c r="L63" s="2">
        <f t="shared" si="0"/>
        <v>24132</v>
      </c>
      <c r="M63" s="2">
        <v>7361</v>
      </c>
      <c r="N63" s="2">
        <v>22251</v>
      </c>
      <c r="O63" s="2">
        <v>49</v>
      </c>
    </row>
    <row r="64" spans="1:15">
      <c r="A64" s="2">
        <v>54</v>
      </c>
      <c r="B64" s="2" t="s">
        <v>540</v>
      </c>
      <c r="C64" s="2">
        <v>72989</v>
      </c>
      <c r="D64" s="2">
        <v>16784</v>
      </c>
      <c r="E64" s="2">
        <v>6800</v>
      </c>
      <c r="F64" s="2">
        <v>28411</v>
      </c>
      <c r="G64" s="2">
        <v>124985</v>
      </c>
      <c r="H64" s="46">
        <v>9451</v>
      </c>
      <c r="I64" s="2">
        <v>115534</v>
      </c>
      <c r="J64" s="2">
        <v>101983</v>
      </c>
      <c r="K64" s="2">
        <v>7270</v>
      </c>
      <c r="L64" s="2">
        <f t="shared" si="0"/>
        <v>109253</v>
      </c>
      <c r="M64" s="2">
        <v>10905</v>
      </c>
      <c r="N64" s="2">
        <v>2645</v>
      </c>
      <c r="O64" s="2">
        <v>95</v>
      </c>
    </row>
    <row r="65" spans="1:15">
      <c r="A65" s="2">
        <v>55</v>
      </c>
      <c r="B65" s="2" t="s">
        <v>541</v>
      </c>
      <c r="C65" s="2">
        <v>70137</v>
      </c>
      <c r="D65" s="2">
        <v>37053</v>
      </c>
      <c r="E65" s="2">
        <v>14229</v>
      </c>
      <c r="F65" s="2">
        <v>67062</v>
      </c>
      <c r="G65" s="2">
        <v>188480</v>
      </c>
      <c r="H65" s="46">
        <v>16254</v>
      </c>
      <c r="I65" s="2">
        <v>172226</v>
      </c>
      <c r="J65" s="2">
        <v>131715</v>
      </c>
      <c r="K65" s="2">
        <v>9792</v>
      </c>
      <c r="L65" s="2">
        <f t="shared" si="0"/>
        <v>141507</v>
      </c>
      <c r="M65" s="2">
        <v>14687</v>
      </c>
      <c r="N65" s="2">
        <v>25824</v>
      </c>
      <c r="O65" s="2">
        <v>82</v>
      </c>
    </row>
    <row r="66" spans="1:15">
      <c r="A66" s="2">
        <v>56</v>
      </c>
      <c r="B66" s="2" t="s">
        <v>542</v>
      </c>
      <c r="C66" s="2">
        <v>60464</v>
      </c>
      <c r="D66" s="2">
        <v>21903</v>
      </c>
      <c r="E66" s="2">
        <v>1566</v>
      </c>
      <c r="F66" s="2">
        <v>27310</v>
      </c>
      <c r="G66" s="2">
        <v>111243</v>
      </c>
      <c r="H66" s="46">
        <v>9758</v>
      </c>
      <c r="I66" s="2">
        <v>101485</v>
      </c>
      <c r="J66" s="2">
        <v>77117</v>
      </c>
      <c r="K66" s="2">
        <v>2392</v>
      </c>
      <c r="L66" s="2">
        <f t="shared" si="0"/>
        <v>79509</v>
      </c>
      <c r="M66" s="2">
        <v>3854</v>
      </c>
      <c r="N66" s="2">
        <v>20515</v>
      </c>
      <c r="O66" s="2">
        <v>78</v>
      </c>
    </row>
    <row r="67" spans="1:15">
      <c r="A67" s="2">
        <v>57</v>
      </c>
      <c r="B67" s="2" t="s">
        <v>451</v>
      </c>
      <c r="C67" s="2">
        <v>69802</v>
      </c>
      <c r="D67" s="2">
        <v>19335</v>
      </c>
      <c r="E67" s="2">
        <v>11672</v>
      </c>
      <c r="F67" s="2">
        <v>28802</v>
      </c>
      <c r="G67" s="2">
        <v>129612</v>
      </c>
      <c r="H67" s="46">
        <v>9898</v>
      </c>
      <c r="I67" s="2">
        <v>119714</v>
      </c>
      <c r="J67" s="2">
        <v>63028</v>
      </c>
      <c r="K67" s="2">
        <v>9466</v>
      </c>
      <c r="L67" s="2">
        <f t="shared" si="0"/>
        <v>72494</v>
      </c>
      <c r="M67" s="2">
        <v>14129</v>
      </c>
      <c r="N67" s="2">
        <v>42556</v>
      </c>
      <c r="O67" s="2">
        <v>61</v>
      </c>
    </row>
    <row r="68" spans="1:15">
      <c r="A68" s="2">
        <v>58</v>
      </c>
      <c r="B68" s="2" t="s">
        <v>543</v>
      </c>
      <c r="C68" s="2">
        <v>55603</v>
      </c>
      <c r="D68" s="2">
        <v>27486</v>
      </c>
      <c r="E68" s="2">
        <v>10976</v>
      </c>
      <c r="F68" s="2">
        <v>35492</v>
      </c>
      <c r="G68" s="2">
        <v>129557</v>
      </c>
      <c r="H68" s="46">
        <v>11984</v>
      </c>
      <c r="I68" s="2">
        <v>117573</v>
      </c>
      <c r="J68" s="2">
        <v>81787</v>
      </c>
      <c r="K68" s="2">
        <v>8572</v>
      </c>
      <c r="L68" s="2">
        <f t="shared" si="0"/>
        <v>90359</v>
      </c>
      <c r="M68" s="2">
        <v>12782</v>
      </c>
      <c r="N68" s="2">
        <v>23005</v>
      </c>
      <c r="O68" s="2">
        <v>77</v>
      </c>
    </row>
    <row r="69" spans="1:15">
      <c r="A69" s="2">
        <v>59</v>
      </c>
      <c r="B69" s="2" t="s">
        <v>544</v>
      </c>
      <c r="C69" s="2">
        <v>65967</v>
      </c>
      <c r="D69" s="2">
        <v>8834</v>
      </c>
      <c r="E69" s="2">
        <v>570</v>
      </c>
      <c r="F69" s="2">
        <v>23350</v>
      </c>
      <c r="G69" s="2">
        <v>98721</v>
      </c>
      <c r="H69" s="46">
        <v>9872</v>
      </c>
      <c r="I69" s="2">
        <v>88849</v>
      </c>
      <c r="J69" s="2">
        <v>63790</v>
      </c>
      <c r="K69" s="2">
        <v>4620</v>
      </c>
      <c r="L69" s="2">
        <f t="shared" si="0"/>
        <v>68410</v>
      </c>
      <c r="M69" s="2">
        <v>6930</v>
      </c>
      <c r="N69" s="2">
        <v>18129</v>
      </c>
      <c r="O69" s="2">
        <v>77</v>
      </c>
    </row>
    <row r="70" spans="1:15">
      <c r="A70" s="2">
        <v>60</v>
      </c>
      <c r="B70" s="2" t="s">
        <v>545</v>
      </c>
      <c r="C70" s="2">
        <v>65387</v>
      </c>
      <c r="D70" s="2">
        <v>29460</v>
      </c>
      <c r="E70" s="2">
        <v>14511</v>
      </c>
      <c r="F70" s="2">
        <v>51731</v>
      </c>
      <c r="G70" s="2">
        <v>161088</v>
      </c>
      <c r="H70" s="46">
        <v>11822</v>
      </c>
      <c r="I70" s="2">
        <v>149266</v>
      </c>
      <c r="J70" s="2">
        <v>128435</v>
      </c>
      <c r="K70" s="2">
        <v>8297</v>
      </c>
      <c r="L70" s="2">
        <f t="shared" si="0"/>
        <v>136732</v>
      </c>
      <c r="M70" s="2">
        <v>12446</v>
      </c>
      <c r="N70" s="2">
        <v>8385</v>
      </c>
      <c r="O70" s="2">
        <v>92</v>
      </c>
    </row>
    <row r="71" spans="1:15" ht="28.5">
      <c r="A71" s="2">
        <v>61</v>
      </c>
      <c r="B71" s="2" t="s">
        <v>546</v>
      </c>
      <c r="C71" s="2">
        <v>35586</v>
      </c>
      <c r="D71" s="2">
        <v>4074</v>
      </c>
      <c r="E71" s="2">
        <v>8950</v>
      </c>
      <c r="F71" s="2">
        <v>8456</v>
      </c>
      <c r="G71" s="2">
        <v>57066</v>
      </c>
      <c r="H71" s="46">
        <v>3177</v>
      </c>
      <c r="I71" s="2">
        <v>53889</v>
      </c>
      <c r="J71" s="2">
        <v>34982</v>
      </c>
      <c r="K71" s="2">
        <v>3367</v>
      </c>
      <c r="L71" s="2">
        <f t="shared" si="0"/>
        <v>38349</v>
      </c>
      <c r="M71" s="2">
        <v>5882</v>
      </c>
      <c r="N71" s="2">
        <v>13024</v>
      </c>
      <c r="O71" s="2">
        <v>71</v>
      </c>
    </row>
    <row r="72" spans="1:15" ht="28.5">
      <c r="A72" s="2">
        <v>62</v>
      </c>
      <c r="B72" s="2" t="s">
        <v>547</v>
      </c>
      <c r="C72" s="2">
        <v>22259</v>
      </c>
      <c r="D72" s="2">
        <v>7337</v>
      </c>
      <c r="E72" s="2">
        <v>0</v>
      </c>
      <c r="F72" s="2">
        <v>8530</v>
      </c>
      <c r="G72" s="2">
        <v>38126</v>
      </c>
      <c r="H72" s="46">
        <v>3073</v>
      </c>
      <c r="I72" s="2">
        <v>35053</v>
      </c>
      <c r="J72" s="2">
        <v>23715</v>
      </c>
      <c r="K72" s="2">
        <v>2864</v>
      </c>
      <c r="L72" s="2">
        <f t="shared" si="0"/>
        <v>26579</v>
      </c>
      <c r="M72" s="2">
        <v>4297</v>
      </c>
      <c r="N72" s="2">
        <v>7041</v>
      </c>
      <c r="O72" s="2">
        <v>76</v>
      </c>
    </row>
    <row r="73" spans="1:15">
      <c r="A73" s="2">
        <v>63</v>
      </c>
      <c r="B73" s="2" t="s">
        <v>548</v>
      </c>
      <c r="C73" s="2">
        <v>96074</v>
      </c>
      <c r="D73" s="2">
        <v>23001</v>
      </c>
      <c r="E73" s="2">
        <v>4010</v>
      </c>
      <c r="F73" s="2">
        <v>30557</v>
      </c>
      <c r="G73" s="2">
        <v>153641</v>
      </c>
      <c r="H73" s="46">
        <v>11508</v>
      </c>
      <c r="I73" s="2">
        <v>142134</v>
      </c>
      <c r="J73" s="2">
        <v>109108</v>
      </c>
      <c r="K73" s="2">
        <v>7894</v>
      </c>
      <c r="L73" s="2">
        <f t="shared" si="0"/>
        <v>117002</v>
      </c>
      <c r="M73" s="2">
        <v>11973</v>
      </c>
      <c r="N73" s="2">
        <v>21052</v>
      </c>
      <c r="O73" s="2">
        <v>82</v>
      </c>
    </row>
    <row r="74" spans="1:15">
      <c r="A74" s="2">
        <v>64</v>
      </c>
      <c r="B74" s="2" t="s">
        <v>549</v>
      </c>
      <c r="C74" s="2">
        <v>30292</v>
      </c>
      <c r="D74" s="2">
        <v>3319</v>
      </c>
      <c r="E74" s="2">
        <v>6590</v>
      </c>
      <c r="F74" s="2">
        <v>6167</v>
      </c>
      <c r="G74" s="2">
        <v>46368</v>
      </c>
      <c r="H74" s="46">
        <v>3831</v>
      </c>
      <c r="I74" s="2">
        <v>42536</v>
      </c>
      <c r="J74" s="2">
        <v>27192</v>
      </c>
      <c r="K74" s="2">
        <v>1945</v>
      </c>
      <c r="L74" s="2">
        <f t="shared" si="0"/>
        <v>29137</v>
      </c>
      <c r="M74" s="2">
        <v>2917</v>
      </c>
      <c r="N74" s="2">
        <v>12428</v>
      </c>
      <c r="O74" s="2">
        <v>68</v>
      </c>
    </row>
    <row r="75" spans="1:15">
      <c r="A75" s="2">
        <v>65</v>
      </c>
      <c r="B75" s="2" t="s">
        <v>550</v>
      </c>
      <c r="C75" s="2">
        <v>74115</v>
      </c>
      <c r="D75" s="2">
        <v>8220</v>
      </c>
      <c r="E75" s="2">
        <v>18227</v>
      </c>
      <c r="F75" s="2">
        <v>13614</v>
      </c>
      <c r="G75" s="2">
        <v>114176</v>
      </c>
      <c r="H75" s="46">
        <v>9684</v>
      </c>
      <c r="I75" s="2">
        <v>104492</v>
      </c>
      <c r="J75" s="2">
        <v>53740</v>
      </c>
      <c r="K75" s="2">
        <v>4397</v>
      </c>
      <c r="L75" s="2">
        <f t="shared" si="0"/>
        <v>58137</v>
      </c>
      <c r="M75" s="2">
        <v>6595</v>
      </c>
      <c r="N75" s="2">
        <v>44157</v>
      </c>
      <c r="O75" s="2">
        <v>56</v>
      </c>
    </row>
    <row r="76" spans="1:15">
      <c r="A76" s="2">
        <v>66</v>
      </c>
      <c r="B76" s="2" t="s">
        <v>551</v>
      </c>
      <c r="C76" s="2">
        <v>102470</v>
      </c>
      <c r="D76" s="2">
        <v>38387</v>
      </c>
      <c r="E76" s="2">
        <v>8686</v>
      </c>
      <c r="F76" s="2">
        <v>81426</v>
      </c>
      <c r="G76" s="2">
        <v>230970</v>
      </c>
      <c r="H76" s="46">
        <v>19195</v>
      </c>
      <c r="I76" s="2">
        <v>211774</v>
      </c>
      <c r="J76" s="2">
        <v>122415</v>
      </c>
      <c r="K76" s="2">
        <v>9793</v>
      </c>
      <c r="L76" s="2">
        <f t="shared" si="0"/>
        <v>132208</v>
      </c>
      <c r="M76" s="2">
        <v>14690</v>
      </c>
      <c r="N76" s="2">
        <v>74670</v>
      </c>
      <c r="O76" s="46">
        <v>62</v>
      </c>
    </row>
    <row r="77" spans="1:15">
      <c r="A77" s="2">
        <v>67</v>
      </c>
      <c r="B77" s="2" t="s">
        <v>552</v>
      </c>
      <c r="C77" s="2">
        <v>24387</v>
      </c>
      <c r="D77" s="2">
        <v>3668</v>
      </c>
      <c r="E77" s="2">
        <v>0</v>
      </c>
      <c r="F77" s="2">
        <v>1983</v>
      </c>
      <c r="G77" s="2">
        <v>30038</v>
      </c>
      <c r="H77" s="46">
        <v>2152</v>
      </c>
      <c r="I77" s="2">
        <v>27886</v>
      </c>
      <c r="J77" s="2">
        <v>9313</v>
      </c>
      <c r="K77" s="2">
        <v>2644</v>
      </c>
      <c r="L77" s="2">
        <f t="shared" si="0"/>
        <v>11957</v>
      </c>
      <c r="M77" s="2">
        <v>4748</v>
      </c>
      <c r="N77" s="2">
        <v>13825</v>
      </c>
      <c r="O77" s="2">
        <v>43</v>
      </c>
    </row>
    <row r="78" spans="1:15">
      <c r="A78" s="2">
        <v>68</v>
      </c>
      <c r="B78" s="2" t="s">
        <v>553</v>
      </c>
      <c r="C78" s="2">
        <v>74406</v>
      </c>
      <c r="D78" s="2">
        <v>32958</v>
      </c>
      <c r="E78" s="2">
        <v>15873</v>
      </c>
      <c r="F78" s="2">
        <v>48071</v>
      </c>
      <c r="G78" s="2">
        <v>171309</v>
      </c>
      <c r="H78" s="46">
        <v>13360</v>
      </c>
      <c r="I78" s="2">
        <v>157949</v>
      </c>
      <c r="J78" s="2">
        <v>108312</v>
      </c>
      <c r="K78" s="2">
        <v>6623</v>
      </c>
      <c r="L78" s="2">
        <f t="shared" si="0"/>
        <v>114935</v>
      </c>
      <c r="M78" s="2">
        <v>10852</v>
      </c>
      <c r="N78" s="2">
        <v>38785</v>
      </c>
      <c r="O78" s="2">
        <v>73</v>
      </c>
    </row>
    <row r="79" spans="1:15">
      <c r="A79" s="2">
        <v>69</v>
      </c>
      <c r="B79" s="2" t="s">
        <v>554</v>
      </c>
      <c r="C79" s="2">
        <v>68555</v>
      </c>
      <c r="D79" s="2">
        <v>32343</v>
      </c>
      <c r="E79" s="2">
        <v>6832</v>
      </c>
      <c r="F79" s="2">
        <v>56487</v>
      </c>
      <c r="G79" s="2">
        <v>164217</v>
      </c>
      <c r="H79" s="46">
        <v>14552</v>
      </c>
      <c r="I79" s="2">
        <v>149665</v>
      </c>
      <c r="J79" s="2">
        <v>97549</v>
      </c>
      <c r="K79" s="2">
        <v>5063</v>
      </c>
      <c r="L79" s="2">
        <f t="shared" si="0"/>
        <v>102612</v>
      </c>
      <c r="M79" s="2">
        <v>6828</v>
      </c>
      <c r="N79" s="2">
        <v>45289</v>
      </c>
      <c r="O79" s="2">
        <v>69</v>
      </c>
    </row>
    <row r="80" spans="1:15">
      <c r="A80" s="2">
        <v>70</v>
      </c>
      <c r="B80" s="2" t="s">
        <v>555</v>
      </c>
      <c r="C80" s="2">
        <v>36581</v>
      </c>
      <c r="D80" s="2">
        <v>8662</v>
      </c>
      <c r="E80" s="2">
        <v>0</v>
      </c>
      <c r="F80" s="2">
        <v>12133</v>
      </c>
      <c r="G80" s="2">
        <v>57375</v>
      </c>
      <c r="H80" s="46">
        <v>5738</v>
      </c>
      <c r="I80" s="2">
        <v>51638</v>
      </c>
      <c r="J80" s="2">
        <v>33487</v>
      </c>
      <c r="K80" s="2">
        <v>4300</v>
      </c>
      <c r="L80" s="2">
        <f t="shared" si="0"/>
        <v>37787</v>
      </c>
      <c r="M80" s="2">
        <v>6450</v>
      </c>
      <c r="N80" s="2">
        <v>11701</v>
      </c>
      <c r="O80" s="2">
        <v>73</v>
      </c>
    </row>
    <row r="81" spans="1:15" ht="30">
      <c r="A81" s="13"/>
      <c r="B81" s="12" t="s">
        <v>83</v>
      </c>
      <c r="C81" s="12">
        <v>3862644</v>
      </c>
      <c r="D81" s="12">
        <v>1195084</v>
      </c>
      <c r="E81" s="12">
        <v>563646</v>
      </c>
      <c r="F81" s="12">
        <v>2013843</v>
      </c>
      <c r="G81" s="12">
        <v>7635216</v>
      </c>
      <c r="H81" s="12">
        <v>616926</v>
      </c>
      <c r="I81" s="12">
        <v>7018290</v>
      </c>
      <c r="J81" s="12">
        <v>4536196</v>
      </c>
      <c r="K81" s="12">
        <v>342241</v>
      </c>
      <c r="L81" s="12">
        <v>4878436</v>
      </c>
      <c r="M81" s="12">
        <v>530337</v>
      </c>
      <c r="N81" s="12">
        <v>1951757</v>
      </c>
      <c r="O81" s="12">
        <v>70</v>
      </c>
    </row>
    <row r="82" spans="1:15" ht="30">
      <c r="A82" s="13"/>
      <c r="B82" s="12" t="s">
        <v>487</v>
      </c>
      <c r="C82" s="12">
        <v>38.630000000000003</v>
      </c>
      <c r="D82" s="12">
        <v>11.95</v>
      </c>
      <c r="E82" s="12">
        <v>5.64</v>
      </c>
      <c r="F82" s="12">
        <v>20.14</v>
      </c>
      <c r="G82" s="12">
        <v>76.349999999999994</v>
      </c>
      <c r="H82" s="12">
        <v>6.17</v>
      </c>
      <c r="I82" s="12">
        <v>70.180000000000007</v>
      </c>
      <c r="J82" s="12">
        <v>45.36</v>
      </c>
      <c r="K82" s="12">
        <v>3.42</v>
      </c>
      <c r="L82" s="12">
        <v>48.78</v>
      </c>
      <c r="M82" s="12">
        <v>5.3</v>
      </c>
      <c r="N82" s="12">
        <v>19.52</v>
      </c>
      <c r="O82" s="12">
        <v>70</v>
      </c>
    </row>
    <row r="84" spans="1:15">
      <c r="A84" s="98" t="s">
        <v>686</v>
      </c>
      <c r="B84" s="98"/>
    </row>
    <row r="85" spans="1:15">
      <c r="A85" s="98" t="s">
        <v>687</v>
      </c>
      <c r="B85" s="98"/>
    </row>
  </sheetData>
  <mergeCells count="22">
    <mergeCell ref="M5:M9"/>
    <mergeCell ref="N5:N9"/>
    <mergeCell ref="O5:O9"/>
    <mergeCell ref="C6:D6"/>
    <mergeCell ref="E6:F6"/>
    <mergeCell ref="G6:G9"/>
    <mergeCell ref="J6:J9"/>
    <mergeCell ref="K6:K9"/>
    <mergeCell ref="L6:L9"/>
    <mergeCell ref="C7:C9"/>
    <mergeCell ref="J5:L5"/>
    <mergeCell ref="A84:B84"/>
    <mergeCell ref="A85:B85"/>
    <mergeCell ref="A1:K1"/>
    <mergeCell ref="A5:A9"/>
    <mergeCell ref="B5:B9"/>
    <mergeCell ref="C5:G5"/>
    <mergeCell ref="H5:H9"/>
    <mergeCell ref="I5:I9"/>
    <mergeCell ref="D7:D9"/>
    <mergeCell ref="E7:E9"/>
    <mergeCell ref="F7:F9"/>
  </mergeCells>
  <pageMargins left="0.7" right="0.7" top="0.75" bottom="0.75" header="0.3" footer="0.3"/>
</worksheet>
</file>

<file path=xl/worksheets/sheet37.xml><?xml version="1.0" encoding="utf-8"?>
<worksheet xmlns="http://schemas.openxmlformats.org/spreadsheetml/2006/main" xmlns:r="http://schemas.openxmlformats.org/officeDocument/2006/relationships">
  <dimension ref="A1:O21"/>
  <sheetViews>
    <sheetView workbookViewId="0">
      <selection activeCell="A18" sqref="A18:J18"/>
    </sheetView>
  </sheetViews>
  <sheetFormatPr defaultRowHeight="15"/>
  <cols>
    <col min="2" max="4" width="13.7109375" customWidth="1"/>
    <col min="5" max="5" width="19" customWidth="1"/>
    <col min="6" max="6" width="12.85546875" customWidth="1"/>
    <col min="7" max="7" width="14.5703125" customWidth="1"/>
    <col min="8" max="8" width="13.5703125" customWidth="1"/>
    <col min="9" max="9" width="15.140625" customWidth="1"/>
    <col min="10" max="10" width="13.140625" customWidth="1"/>
    <col min="11" max="11" width="12.5703125" customWidth="1"/>
    <col min="12" max="12" width="18.7109375" customWidth="1"/>
    <col min="13" max="13" width="14.85546875" customWidth="1"/>
    <col min="14" max="14" width="11.7109375" customWidth="1"/>
    <col min="15" max="15" width="15.28515625" customWidth="1"/>
  </cols>
  <sheetData>
    <row r="1" spans="1:15">
      <c r="A1" s="99" t="s">
        <v>735</v>
      </c>
      <c r="B1" s="99"/>
      <c r="C1" s="99"/>
      <c r="D1" s="99"/>
      <c r="E1" s="99"/>
      <c r="F1" s="99"/>
      <c r="G1" s="99"/>
      <c r="H1" s="99"/>
      <c r="I1" s="99"/>
      <c r="J1" s="99"/>
      <c r="K1" s="22"/>
    </row>
    <row r="4" spans="1:15">
      <c r="A4" s="86" t="s">
        <v>0</v>
      </c>
      <c r="B4" s="86" t="s">
        <v>1</v>
      </c>
      <c r="C4" s="90" t="s">
        <v>2</v>
      </c>
      <c r="D4" s="90"/>
      <c r="E4" s="90"/>
      <c r="F4" s="90"/>
      <c r="G4" s="91"/>
      <c r="H4" s="86" t="s">
        <v>688</v>
      </c>
      <c r="I4" s="86" t="s">
        <v>689</v>
      </c>
      <c r="J4" s="89" t="s">
        <v>3</v>
      </c>
      <c r="K4" s="90"/>
      <c r="L4" s="91"/>
      <c r="M4" s="92" t="s">
        <v>690</v>
      </c>
      <c r="N4" s="86" t="s">
        <v>691</v>
      </c>
      <c r="O4" s="86" t="s">
        <v>47</v>
      </c>
    </row>
    <row r="5" spans="1:15">
      <c r="A5" s="87"/>
      <c r="B5" s="87"/>
      <c r="C5" s="90" t="s">
        <v>4</v>
      </c>
      <c r="D5" s="91"/>
      <c r="E5" s="89" t="s">
        <v>5</v>
      </c>
      <c r="F5" s="91"/>
      <c r="G5" s="86" t="s">
        <v>692</v>
      </c>
      <c r="H5" s="87"/>
      <c r="I5" s="87"/>
      <c r="J5" s="86" t="s">
        <v>693</v>
      </c>
      <c r="K5" s="86" t="s">
        <v>694</v>
      </c>
      <c r="L5" s="86" t="s">
        <v>695</v>
      </c>
      <c r="M5" s="93"/>
      <c r="N5" s="87"/>
      <c r="O5" s="87"/>
    </row>
    <row r="6" spans="1:15">
      <c r="A6" s="87"/>
      <c r="B6" s="87"/>
      <c r="C6" s="95" t="s">
        <v>696</v>
      </c>
      <c r="D6" s="86" t="s">
        <v>697</v>
      </c>
      <c r="E6" s="86" t="s">
        <v>698</v>
      </c>
      <c r="F6" s="86" t="s">
        <v>697</v>
      </c>
      <c r="G6" s="87"/>
      <c r="H6" s="87"/>
      <c r="I6" s="87"/>
      <c r="J6" s="87"/>
      <c r="K6" s="87"/>
      <c r="L6" s="87"/>
      <c r="M6" s="93"/>
      <c r="N6" s="87"/>
      <c r="O6" s="87"/>
    </row>
    <row r="7" spans="1:15">
      <c r="A7" s="87"/>
      <c r="B7" s="87"/>
      <c r="C7" s="96"/>
      <c r="D7" s="87"/>
      <c r="E7" s="87"/>
      <c r="F7" s="87"/>
      <c r="G7" s="87"/>
      <c r="H7" s="87"/>
      <c r="I7" s="87"/>
      <c r="J7" s="87"/>
      <c r="K7" s="87"/>
      <c r="L7" s="87"/>
      <c r="M7" s="93"/>
      <c r="N7" s="87"/>
      <c r="O7" s="87"/>
    </row>
    <row r="8" spans="1:15" ht="74.25" customHeight="1">
      <c r="A8" s="88"/>
      <c r="B8" s="88"/>
      <c r="C8" s="97"/>
      <c r="D8" s="88"/>
      <c r="E8" s="88"/>
      <c r="F8" s="88"/>
      <c r="G8" s="88"/>
      <c r="H8" s="88"/>
      <c r="I8" s="88"/>
      <c r="J8" s="88"/>
      <c r="K8" s="88"/>
      <c r="L8" s="88"/>
      <c r="M8" s="94"/>
      <c r="N8" s="88"/>
      <c r="O8" s="88"/>
    </row>
    <row r="9" spans="1:15">
      <c r="A9" s="2">
        <v>1</v>
      </c>
      <c r="B9" s="2">
        <v>2</v>
      </c>
      <c r="C9" s="2">
        <v>3</v>
      </c>
      <c r="D9" s="2">
        <v>4</v>
      </c>
      <c r="E9" s="2">
        <v>5</v>
      </c>
      <c r="F9" s="2">
        <v>6</v>
      </c>
      <c r="G9" s="2">
        <v>7</v>
      </c>
      <c r="H9" s="2">
        <v>8</v>
      </c>
      <c r="I9" s="2">
        <v>9</v>
      </c>
      <c r="J9" s="2">
        <v>10</v>
      </c>
      <c r="K9" s="2">
        <v>11</v>
      </c>
      <c r="L9" s="2">
        <v>12</v>
      </c>
      <c r="M9" s="2">
        <v>13</v>
      </c>
      <c r="N9" s="2">
        <v>14</v>
      </c>
      <c r="O9" s="2">
        <v>15</v>
      </c>
    </row>
    <row r="10" spans="1:15">
      <c r="A10" s="2">
        <v>1</v>
      </c>
      <c r="B10" s="2" t="s">
        <v>556</v>
      </c>
      <c r="C10" s="2">
        <v>45862</v>
      </c>
      <c r="D10" s="2">
        <v>1587</v>
      </c>
      <c r="E10" s="2">
        <v>4523</v>
      </c>
      <c r="F10" s="2">
        <v>2095</v>
      </c>
      <c r="G10" s="2">
        <v>54068</v>
      </c>
      <c r="H10" s="2">
        <v>2703</v>
      </c>
      <c r="I10" s="2">
        <v>51364</v>
      </c>
      <c r="J10" s="2">
        <v>2891</v>
      </c>
      <c r="K10" s="2">
        <v>145</v>
      </c>
      <c r="L10" s="2">
        <v>3036</v>
      </c>
      <c r="M10" s="2">
        <v>1444</v>
      </c>
      <c r="N10" s="2">
        <v>47029</v>
      </c>
      <c r="O10" s="2">
        <v>6</v>
      </c>
    </row>
    <row r="11" spans="1:15">
      <c r="A11" s="2">
        <v>2</v>
      </c>
      <c r="B11" s="2" t="s">
        <v>557</v>
      </c>
      <c r="C11" s="2">
        <v>35222</v>
      </c>
      <c r="D11" s="2">
        <v>18574</v>
      </c>
      <c r="E11" s="2">
        <v>7273</v>
      </c>
      <c r="F11" s="2">
        <v>36397</v>
      </c>
      <c r="G11" s="2">
        <v>97466</v>
      </c>
      <c r="H11" s="2">
        <v>9747</v>
      </c>
      <c r="I11" s="2">
        <v>87720</v>
      </c>
      <c r="J11" s="2">
        <v>80513</v>
      </c>
      <c r="K11" s="2">
        <v>4051</v>
      </c>
      <c r="L11" s="2">
        <v>84564</v>
      </c>
      <c r="M11" s="2">
        <v>3294</v>
      </c>
      <c r="N11" s="2">
        <v>3912</v>
      </c>
      <c r="O11" s="2">
        <v>96</v>
      </c>
    </row>
    <row r="12" spans="1:15">
      <c r="A12" s="2">
        <v>3</v>
      </c>
      <c r="B12" s="2" t="s">
        <v>558</v>
      </c>
      <c r="C12" s="2">
        <v>8648</v>
      </c>
      <c r="D12" s="2">
        <v>300</v>
      </c>
      <c r="E12" s="2">
        <v>0</v>
      </c>
      <c r="F12" s="2">
        <v>540</v>
      </c>
      <c r="G12" s="2">
        <v>9488</v>
      </c>
      <c r="H12" s="2">
        <v>668</v>
      </c>
      <c r="I12" s="2">
        <v>8820</v>
      </c>
      <c r="J12" s="2">
        <v>2398</v>
      </c>
      <c r="K12" s="2">
        <v>36</v>
      </c>
      <c r="L12" s="2">
        <v>2435</v>
      </c>
      <c r="M12" s="2">
        <v>241</v>
      </c>
      <c r="N12" s="2">
        <v>6180</v>
      </c>
      <c r="O12" s="2">
        <v>28</v>
      </c>
    </row>
    <row r="13" spans="1:15" ht="28.5">
      <c r="A13" s="2">
        <v>4</v>
      </c>
      <c r="B13" s="2" t="s">
        <v>727</v>
      </c>
      <c r="C13" s="2">
        <v>47577</v>
      </c>
      <c r="D13" s="2">
        <v>6429</v>
      </c>
      <c r="E13" s="2">
        <v>0</v>
      </c>
      <c r="F13" s="2">
        <v>11686</v>
      </c>
      <c r="G13" s="2">
        <v>65692</v>
      </c>
      <c r="H13" s="2">
        <v>3686</v>
      </c>
      <c r="I13" s="2">
        <v>62006</v>
      </c>
      <c r="J13" s="2">
        <v>48484</v>
      </c>
      <c r="K13" s="2">
        <v>723</v>
      </c>
      <c r="L13" s="2">
        <v>49207</v>
      </c>
      <c r="M13" s="2">
        <v>2747</v>
      </c>
      <c r="N13" s="2">
        <v>10775</v>
      </c>
      <c r="O13" s="2">
        <v>79</v>
      </c>
    </row>
    <row r="14" spans="1:15" ht="30">
      <c r="A14" s="13"/>
      <c r="B14" s="12" t="s">
        <v>83</v>
      </c>
      <c r="C14" s="12">
        <v>137310</v>
      </c>
      <c r="D14" s="12">
        <v>26890</v>
      </c>
      <c r="E14" s="12">
        <v>11796</v>
      </c>
      <c r="F14" s="12">
        <v>50718</v>
      </c>
      <c r="G14" s="12">
        <v>226714</v>
      </c>
      <c r="H14" s="12">
        <v>16804</v>
      </c>
      <c r="I14" s="12">
        <v>209910</v>
      </c>
      <c r="J14" s="12">
        <v>134287</v>
      </c>
      <c r="K14" s="12">
        <v>4955</v>
      </c>
      <c r="L14" s="12">
        <v>139242</v>
      </c>
      <c r="M14" s="12">
        <v>7726</v>
      </c>
      <c r="N14" s="12">
        <v>67897</v>
      </c>
      <c r="O14" s="12">
        <v>66</v>
      </c>
    </row>
    <row r="15" spans="1:15" ht="30">
      <c r="A15" s="13"/>
      <c r="B15" s="12" t="s">
        <v>84</v>
      </c>
      <c r="C15" s="12">
        <v>1.37</v>
      </c>
      <c r="D15" s="12">
        <v>0.27</v>
      </c>
      <c r="E15" s="12">
        <v>0.12</v>
      </c>
      <c r="F15" s="12">
        <v>0.51</v>
      </c>
      <c r="G15" s="12">
        <v>2.27</v>
      </c>
      <c r="H15" s="12">
        <v>0.17</v>
      </c>
      <c r="I15" s="12">
        <v>2.1</v>
      </c>
      <c r="J15" s="12">
        <v>1.34</v>
      </c>
      <c r="K15" s="12">
        <v>0.05</v>
      </c>
      <c r="L15" s="12">
        <v>1.39</v>
      </c>
      <c r="M15" s="12">
        <v>0.08</v>
      </c>
      <c r="N15" s="12">
        <v>0.68</v>
      </c>
      <c r="O15" s="12">
        <v>66</v>
      </c>
    </row>
    <row r="18" spans="1:10">
      <c r="A18" s="59"/>
      <c r="B18" s="59"/>
      <c r="C18" s="59"/>
      <c r="D18" s="59"/>
      <c r="E18" s="59"/>
      <c r="F18" s="59"/>
      <c r="G18" s="59"/>
      <c r="H18" s="59"/>
      <c r="I18" s="59"/>
      <c r="J18" s="59"/>
    </row>
    <row r="20" spans="1:10">
      <c r="A20" s="98" t="s">
        <v>686</v>
      </c>
      <c r="B20" s="98"/>
    </row>
    <row r="21" spans="1:10">
      <c r="A21" s="98" t="s">
        <v>687</v>
      </c>
      <c r="B21" s="98"/>
    </row>
  </sheetData>
  <mergeCells count="23">
    <mergeCell ref="M4:M8"/>
    <mergeCell ref="N4:N8"/>
    <mergeCell ref="O4:O8"/>
    <mergeCell ref="C5:D5"/>
    <mergeCell ref="E5:F5"/>
    <mergeCell ref="G5:G8"/>
    <mergeCell ref="J5:J8"/>
    <mergeCell ref="K5:K8"/>
    <mergeCell ref="L5:L8"/>
    <mergeCell ref="C6:C8"/>
    <mergeCell ref="J4:L4"/>
    <mergeCell ref="A20:B20"/>
    <mergeCell ref="A21:B21"/>
    <mergeCell ref="A18:J18"/>
    <mergeCell ref="A1:J1"/>
    <mergeCell ref="A4:A8"/>
    <mergeCell ref="B4:B8"/>
    <mergeCell ref="C4:G4"/>
    <mergeCell ref="H4:H8"/>
    <mergeCell ref="I4:I8"/>
    <mergeCell ref="D6:D8"/>
    <mergeCell ref="E6:E8"/>
    <mergeCell ref="F6:F8"/>
  </mergeCells>
  <pageMargins left="0.7" right="0.7" top="0.75" bottom="0.75" header="0.3" footer="0.3"/>
</worksheet>
</file>

<file path=xl/worksheets/sheet38.xml><?xml version="1.0" encoding="utf-8"?>
<worksheet xmlns="http://schemas.openxmlformats.org/spreadsheetml/2006/main" xmlns:r="http://schemas.openxmlformats.org/officeDocument/2006/relationships">
  <dimension ref="A1:O34"/>
  <sheetViews>
    <sheetView topLeftCell="A10" workbookViewId="0">
      <selection activeCell="A31" sqref="A31:K31"/>
    </sheetView>
  </sheetViews>
  <sheetFormatPr defaultRowHeight="15"/>
  <cols>
    <col min="2" max="3" width="23.28515625" customWidth="1"/>
    <col min="4" max="4" width="16.28515625" customWidth="1"/>
    <col min="5" max="5" width="12.28515625" customWidth="1"/>
    <col min="6" max="6" width="16.7109375" customWidth="1"/>
    <col min="7" max="7" width="18.140625" customWidth="1"/>
    <col min="8" max="8" width="13.42578125" customWidth="1"/>
    <col min="9" max="9" width="12.5703125" customWidth="1"/>
    <col min="10" max="10" width="15.7109375" customWidth="1"/>
    <col min="11" max="11" width="10.5703125" customWidth="1"/>
    <col min="12" max="12" width="12.85546875" customWidth="1"/>
    <col min="13" max="13" width="15.42578125" customWidth="1"/>
    <col min="14" max="14" width="14.28515625" customWidth="1"/>
    <col min="15" max="15" width="15.28515625" customWidth="1"/>
    <col min="16" max="16" width="17.28515625" customWidth="1"/>
  </cols>
  <sheetData>
    <row r="1" spans="1:15">
      <c r="A1" s="99" t="s">
        <v>616</v>
      </c>
      <c r="B1" s="99"/>
      <c r="C1" s="99"/>
      <c r="D1" s="99"/>
      <c r="E1" s="99"/>
      <c r="F1" s="99"/>
      <c r="G1" s="99"/>
      <c r="H1" s="99"/>
      <c r="I1" s="99"/>
      <c r="J1" s="99"/>
    </row>
    <row r="3" spans="1:15" ht="15.75" customHeight="1"/>
    <row r="4" spans="1:15" ht="7.5" customHeight="1"/>
    <row r="5" spans="1:15">
      <c r="A5" s="86" t="s">
        <v>0</v>
      </c>
      <c r="B5" s="86" t="s">
        <v>1</v>
      </c>
      <c r="C5" s="90" t="s">
        <v>2</v>
      </c>
      <c r="D5" s="90"/>
      <c r="E5" s="90"/>
      <c r="F5" s="90"/>
      <c r="G5" s="91"/>
      <c r="H5" s="86" t="s">
        <v>688</v>
      </c>
      <c r="I5" s="86" t="s">
        <v>689</v>
      </c>
      <c r="J5" s="89" t="s">
        <v>3</v>
      </c>
      <c r="K5" s="90"/>
      <c r="L5" s="91"/>
      <c r="M5" s="92" t="s">
        <v>690</v>
      </c>
      <c r="N5" s="86" t="s">
        <v>691</v>
      </c>
      <c r="O5" s="86" t="s">
        <v>47</v>
      </c>
    </row>
    <row r="6" spans="1:15">
      <c r="A6" s="87"/>
      <c r="B6" s="87"/>
      <c r="C6" s="90" t="s">
        <v>4</v>
      </c>
      <c r="D6" s="91"/>
      <c r="E6" s="89" t="s">
        <v>5</v>
      </c>
      <c r="F6" s="91"/>
      <c r="G6" s="86" t="s">
        <v>692</v>
      </c>
      <c r="H6" s="87"/>
      <c r="I6" s="87"/>
      <c r="J6" s="86" t="s">
        <v>693</v>
      </c>
      <c r="K6" s="86" t="s">
        <v>694</v>
      </c>
      <c r="L6" s="86" t="s">
        <v>695</v>
      </c>
      <c r="M6" s="93"/>
      <c r="N6" s="87"/>
      <c r="O6" s="87"/>
    </row>
    <row r="7" spans="1:15">
      <c r="A7" s="87"/>
      <c r="B7" s="87"/>
      <c r="C7" s="95" t="s">
        <v>696</v>
      </c>
      <c r="D7" s="86" t="s">
        <v>697</v>
      </c>
      <c r="E7" s="86" t="s">
        <v>698</v>
      </c>
      <c r="F7" s="86" t="s">
        <v>697</v>
      </c>
      <c r="G7" s="87"/>
      <c r="H7" s="87"/>
      <c r="I7" s="87"/>
      <c r="J7" s="87"/>
      <c r="K7" s="87"/>
      <c r="L7" s="87"/>
      <c r="M7" s="93"/>
      <c r="N7" s="87"/>
      <c r="O7" s="87"/>
    </row>
    <row r="8" spans="1:15">
      <c r="A8" s="87"/>
      <c r="B8" s="87"/>
      <c r="C8" s="96"/>
      <c r="D8" s="87"/>
      <c r="E8" s="87"/>
      <c r="F8" s="87"/>
      <c r="G8" s="87"/>
      <c r="H8" s="87"/>
      <c r="I8" s="87"/>
      <c r="J8" s="87"/>
      <c r="K8" s="87"/>
      <c r="L8" s="87"/>
      <c r="M8" s="93"/>
      <c r="N8" s="87"/>
      <c r="O8" s="87"/>
    </row>
    <row r="9" spans="1:15" ht="60" customHeight="1">
      <c r="A9" s="88"/>
      <c r="B9" s="88"/>
      <c r="C9" s="97"/>
      <c r="D9" s="88"/>
      <c r="E9" s="88"/>
      <c r="F9" s="88"/>
      <c r="G9" s="88"/>
      <c r="H9" s="88"/>
      <c r="I9" s="88"/>
      <c r="J9" s="88"/>
      <c r="K9" s="88"/>
      <c r="L9" s="88"/>
      <c r="M9" s="94"/>
      <c r="N9" s="88"/>
      <c r="O9" s="88"/>
    </row>
    <row r="10" spans="1:15">
      <c r="A10" s="2">
        <v>1</v>
      </c>
      <c r="B10" s="2">
        <v>2</v>
      </c>
      <c r="C10" s="2">
        <v>3</v>
      </c>
      <c r="D10" s="2">
        <v>4</v>
      </c>
      <c r="E10" s="2">
        <v>5</v>
      </c>
      <c r="F10" s="2">
        <v>6</v>
      </c>
      <c r="G10" s="2">
        <v>7</v>
      </c>
      <c r="H10" s="2">
        <v>8</v>
      </c>
      <c r="I10" s="2">
        <v>9</v>
      </c>
      <c r="J10" s="2">
        <v>10</v>
      </c>
      <c r="K10" s="2">
        <v>11</v>
      </c>
      <c r="L10" s="2">
        <v>12</v>
      </c>
      <c r="M10" s="2">
        <v>13</v>
      </c>
      <c r="N10" s="2">
        <v>14</v>
      </c>
      <c r="O10" s="2">
        <v>15</v>
      </c>
    </row>
    <row r="11" spans="1:15">
      <c r="A11" s="2">
        <v>1</v>
      </c>
      <c r="B11" s="2" t="s">
        <v>559</v>
      </c>
      <c r="C11" s="2">
        <v>104088</v>
      </c>
      <c r="D11" s="2">
        <v>28873</v>
      </c>
      <c r="E11" s="2">
        <v>29170</v>
      </c>
      <c r="F11" s="2">
        <v>47022</v>
      </c>
      <c r="G11" s="2">
        <v>209153</v>
      </c>
      <c r="H11" s="2">
        <v>19227</v>
      </c>
      <c r="I11" s="2">
        <v>189926</v>
      </c>
      <c r="J11" s="2">
        <v>52097</v>
      </c>
      <c r="K11" s="2">
        <v>4740</v>
      </c>
      <c r="L11" s="2">
        <v>56837</v>
      </c>
      <c r="M11" s="2">
        <v>6376</v>
      </c>
      <c r="N11" s="2">
        <v>131453</v>
      </c>
      <c r="O11" s="2">
        <v>30</v>
      </c>
    </row>
    <row r="12" spans="1:15">
      <c r="A12" s="2">
        <v>2</v>
      </c>
      <c r="B12" s="2" t="s">
        <v>560</v>
      </c>
      <c r="C12" s="2">
        <v>71505</v>
      </c>
      <c r="D12" s="2">
        <v>26062</v>
      </c>
      <c r="E12" s="2">
        <v>19271</v>
      </c>
      <c r="F12" s="2">
        <v>49876</v>
      </c>
      <c r="G12" s="2">
        <v>166715</v>
      </c>
      <c r="H12" s="46">
        <v>14103</v>
      </c>
      <c r="I12" s="2">
        <v>152612</v>
      </c>
      <c r="J12" s="2">
        <v>34887</v>
      </c>
      <c r="K12" s="2">
        <v>4472</v>
      </c>
      <c r="L12" s="2">
        <v>39359</v>
      </c>
      <c r="M12" s="2">
        <v>6473</v>
      </c>
      <c r="N12" s="2">
        <v>111252</v>
      </c>
      <c r="O12" s="2">
        <v>26</v>
      </c>
    </row>
    <row r="13" spans="1:15">
      <c r="A13" s="2">
        <v>3</v>
      </c>
      <c r="B13" s="2" t="s">
        <v>736</v>
      </c>
      <c r="C13" s="2">
        <v>178041</v>
      </c>
      <c r="D13" s="2">
        <v>34645</v>
      </c>
      <c r="E13" s="2">
        <v>49654</v>
      </c>
      <c r="F13" s="2">
        <v>71528</v>
      </c>
      <c r="G13" s="2">
        <v>333866</v>
      </c>
      <c r="H13" s="46">
        <v>30573</v>
      </c>
      <c r="I13" s="2">
        <v>303295</v>
      </c>
      <c r="J13" s="2">
        <v>123679</v>
      </c>
      <c r="K13" s="2">
        <v>8221</v>
      </c>
      <c r="L13" s="2">
        <f>SUM(J13:K13)</f>
        <v>131900</v>
      </c>
      <c r="M13" s="2">
        <v>12187</v>
      </c>
      <c r="N13" s="2">
        <v>161807</v>
      </c>
      <c r="O13" s="2">
        <v>43</v>
      </c>
    </row>
    <row r="14" spans="1:15" ht="33" customHeight="1">
      <c r="A14" s="2">
        <v>4</v>
      </c>
      <c r="B14" s="2" t="s">
        <v>737</v>
      </c>
      <c r="C14" s="2">
        <v>157742</v>
      </c>
      <c r="D14" s="2">
        <v>3686</v>
      </c>
      <c r="E14" s="2">
        <v>61238</v>
      </c>
      <c r="F14" s="2">
        <v>9000</v>
      </c>
      <c r="G14" s="2">
        <v>231666</v>
      </c>
      <c r="H14" s="46">
        <v>23167</v>
      </c>
      <c r="I14" s="2">
        <v>208500</v>
      </c>
      <c r="J14" s="2">
        <v>31081</v>
      </c>
      <c r="K14" s="2">
        <v>3702</v>
      </c>
      <c r="L14" s="2">
        <f t="shared" ref="L14:L29" si="0">SUM(J14:K14)</f>
        <v>34783</v>
      </c>
      <c r="M14" s="2">
        <v>5006</v>
      </c>
      <c r="N14" s="2">
        <v>172412</v>
      </c>
      <c r="O14" s="2">
        <v>17</v>
      </c>
    </row>
    <row r="15" spans="1:15">
      <c r="A15" s="2">
        <v>5</v>
      </c>
      <c r="B15" s="2" t="s">
        <v>561</v>
      </c>
      <c r="C15" s="2">
        <v>55956</v>
      </c>
      <c r="D15" s="2">
        <v>5321</v>
      </c>
      <c r="E15" s="2">
        <v>18962</v>
      </c>
      <c r="F15" s="2">
        <v>14964</v>
      </c>
      <c r="G15" s="2">
        <v>95203</v>
      </c>
      <c r="H15" s="46">
        <v>8083</v>
      </c>
      <c r="I15" s="2">
        <v>87120</v>
      </c>
      <c r="J15" s="2">
        <v>39045</v>
      </c>
      <c r="K15" s="2">
        <v>2186</v>
      </c>
      <c r="L15" s="2">
        <f t="shared" si="0"/>
        <v>41231</v>
      </c>
      <c r="M15" s="2">
        <v>3519</v>
      </c>
      <c r="N15" s="2">
        <v>44555</v>
      </c>
      <c r="O15" s="2">
        <v>47</v>
      </c>
    </row>
    <row r="16" spans="1:15">
      <c r="A16" s="2">
        <v>6</v>
      </c>
      <c r="B16" s="2" t="s">
        <v>562</v>
      </c>
      <c r="C16" s="2">
        <v>39332</v>
      </c>
      <c r="D16" s="2">
        <v>565</v>
      </c>
      <c r="E16" s="2">
        <v>10813</v>
      </c>
      <c r="F16" s="2">
        <v>1465</v>
      </c>
      <c r="G16" s="2">
        <v>52175</v>
      </c>
      <c r="H16" s="51">
        <v>5218</v>
      </c>
      <c r="I16" s="2">
        <v>46957</v>
      </c>
      <c r="J16" s="2">
        <v>1700</v>
      </c>
      <c r="K16" s="2">
        <v>807</v>
      </c>
      <c r="L16" s="2">
        <f t="shared" si="0"/>
        <v>2507</v>
      </c>
      <c r="M16" s="2">
        <v>1719</v>
      </c>
      <c r="N16" s="2">
        <v>43539</v>
      </c>
      <c r="O16" s="2">
        <v>5</v>
      </c>
    </row>
    <row r="17" spans="1:15">
      <c r="A17" s="2">
        <v>7</v>
      </c>
      <c r="B17" s="2" t="s">
        <v>563</v>
      </c>
      <c r="C17" s="2">
        <v>19382</v>
      </c>
      <c r="D17" s="2">
        <v>2883</v>
      </c>
      <c r="E17" s="2">
        <v>5576</v>
      </c>
      <c r="F17" s="2">
        <v>9193</v>
      </c>
      <c r="G17" s="2">
        <v>37034</v>
      </c>
      <c r="H17" s="2">
        <v>3703</v>
      </c>
      <c r="I17" s="2">
        <v>33330</v>
      </c>
      <c r="J17" s="2">
        <v>5096</v>
      </c>
      <c r="K17" s="2">
        <v>1774</v>
      </c>
      <c r="L17" s="2">
        <f t="shared" si="0"/>
        <v>6870</v>
      </c>
      <c r="M17" s="2">
        <v>2421</v>
      </c>
      <c r="N17" s="2">
        <v>25813</v>
      </c>
      <c r="O17" s="2">
        <v>21</v>
      </c>
    </row>
    <row r="18" spans="1:15">
      <c r="A18" s="2">
        <v>8</v>
      </c>
      <c r="B18" s="2" t="s">
        <v>739</v>
      </c>
      <c r="C18" s="2">
        <v>86202</v>
      </c>
      <c r="D18" s="2">
        <v>18763</v>
      </c>
      <c r="E18" s="2">
        <v>24882</v>
      </c>
      <c r="F18" s="2">
        <v>39754</v>
      </c>
      <c r="G18" s="2">
        <v>169601</v>
      </c>
      <c r="H18" s="2">
        <v>16960</v>
      </c>
      <c r="I18" s="2">
        <v>152640</v>
      </c>
      <c r="J18" s="2">
        <v>53047</v>
      </c>
      <c r="K18" s="2">
        <v>6046</v>
      </c>
      <c r="L18" s="2">
        <f t="shared" si="0"/>
        <v>59093</v>
      </c>
      <c r="M18" s="2">
        <v>8419</v>
      </c>
      <c r="N18" s="2">
        <v>91175</v>
      </c>
      <c r="O18" s="2">
        <v>39</v>
      </c>
    </row>
    <row r="19" spans="1:15">
      <c r="A19" s="2">
        <v>9</v>
      </c>
      <c r="B19" s="2" t="s">
        <v>564</v>
      </c>
      <c r="C19" s="2">
        <v>198706</v>
      </c>
      <c r="D19" s="2">
        <v>1518</v>
      </c>
      <c r="E19" s="2">
        <v>59567</v>
      </c>
      <c r="F19" s="2">
        <v>3830</v>
      </c>
      <c r="G19" s="2">
        <v>263621</v>
      </c>
      <c r="H19" s="2">
        <v>26362</v>
      </c>
      <c r="I19" s="2">
        <v>237259</v>
      </c>
      <c r="J19" s="2">
        <v>6635</v>
      </c>
      <c r="K19" s="2">
        <v>3700</v>
      </c>
      <c r="L19" s="2">
        <f t="shared" si="0"/>
        <v>10335</v>
      </c>
      <c r="M19" s="2">
        <v>5957</v>
      </c>
      <c r="N19" s="2">
        <v>224667</v>
      </c>
      <c r="O19" s="2">
        <v>4</v>
      </c>
    </row>
    <row r="20" spans="1:15">
      <c r="A20" s="2">
        <v>10</v>
      </c>
      <c r="B20" s="2" t="s">
        <v>565</v>
      </c>
      <c r="C20" s="2">
        <v>86128</v>
      </c>
      <c r="D20" s="2">
        <v>6587</v>
      </c>
      <c r="E20" s="2">
        <v>25363</v>
      </c>
      <c r="F20" s="2">
        <v>22260</v>
      </c>
      <c r="G20" s="2">
        <v>140338</v>
      </c>
      <c r="H20" s="2">
        <v>13210</v>
      </c>
      <c r="I20" s="2">
        <v>127128</v>
      </c>
      <c r="J20" s="2">
        <v>67237</v>
      </c>
      <c r="K20" s="2">
        <v>5142</v>
      </c>
      <c r="L20" s="2">
        <f t="shared" si="0"/>
        <v>72379</v>
      </c>
      <c r="M20" s="2">
        <v>8278</v>
      </c>
      <c r="N20" s="2">
        <v>51613</v>
      </c>
      <c r="O20" s="2">
        <v>57</v>
      </c>
    </row>
    <row r="21" spans="1:15">
      <c r="A21" s="2">
        <v>11</v>
      </c>
      <c r="B21" s="2" t="s">
        <v>740</v>
      </c>
      <c r="C21" s="2">
        <v>54616</v>
      </c>
      <c r="D21" s="2">
        <v>2453</v>
      </c>
      <c r="E21" s="2">
        <v>15258</v>
      </c>
      <c r="F21" s="2">
        <v>10273</v>
      </c>
      <c r="G21" s="2">
        <v>82601</v>
      </c>
      <c r="H21" s="2">
        <v>8260</v>
      </c>
      <c r="I21" s="2">
        <v>74341</v>
      </c>
      <c r="J21" s="2">
        <v>26034</v>
      </c>
      <c r="K21" s="2">
        <v>2847</v>
      </c>
      <c r="L21" s="2">
        <f t="shared" si="0"/>
        <v>28881</v>
      </c>
      <c r="M21" s="2">
        <v>3965</v>
      </c>
      <c r="N21" s="2">
        <v>44342</v>
      </c>
      <c r="O21" s="2">
        <v>39</v>
      </c>
    </row>
    <row r="22" spans="1:15">
      <c r="A22" s="2">
        <v>12</v>
      </c>
      <c r="B22" s="2" t="s">
        <v>741</v>
      </c>
      <c r="C22" s="2">
        <v>231555</v>
      </c>
      <c r="D22" s="2">
        <v>23133</v>
      </c>
      <c r="E22" s="2">
        <v>69527</v>
      </c>
      <c r="F22" s="2">
        <v>57592</v>
      </c>
      <c r="G22" s="2">
        <v>381808</v>
      </c>
      <c r="H22" s="2">
        <v>37362</v>
      </c>
      <c r="I22" s="2">
        <v>344447</v>
      </c>
      <c r="J22" s="2">
        <v>116340</v>
      </c>
      <c r="K22" s="2">
        <v>7507</v>
      </c>
      <c r="L22" s="2">
        <f t="shared" si="0"/>
        <v>123847</v>
      </c>
      <c r="M22" s="2">
        <v>10453</v>
      </c>
      <c r="N22" s="2">
        <v>217653</v>
      </c>
      <c r="O22" s="2">
        <v>36</v>
      </c>
    </row>
    <row r="23" spans="1:15">
      <c r="A23" s="2">
        <v>13</v>
      </c>
      <c r="B23" s="38" t="s">
        <v>566</v>
      </c>
      <c r="C23" s="2">
        <v>138378</v>
      </c>
      <c r="D23" s="2">
        <v>21043</v>
      </c>
      <c r="E23" s="2">
        <v>41382</v>
      </c>
      <c r="F23" s="2">
        <v>51461</v>
      </c>
      <c r="G23" s="2">
        <v>252264</v>
      </c>
      <c r="H23" s="2">
        <v>25226</v>
      </c>
      <c r="I23" s="2">
        <v>227038</v>
      </c>
      <c r="J23" s="2">
        <v>191893</v>
      </c>
      <c r="K23" s="2">
        <v>8944</v>
      </c>
      <c r="L23" s="2">
        <f t="shared" si="0"/>
        <v>200837</v>
      </c>
      <c r="M23" s="2">
        <v>18303</v>
      </c>
      <c r="N23" s="2">
        <v>16842</v>
      </c>
      <c r="O23" s="2">
        <v>88</v>
      </c>
    </row>
    <row r="24" spans="1:15" ht="28.5">
      <c r="A24" s="2">
        <v>14</v>
      </c>
      <c r="B24" s="2" t="s">
        <v>568</v>
      </c>
      <c r="C24" s="2">
        <v>95287</v>
      </c>
      <c r="D24" s="2">
        <v>8980</v>
      </c>
      <c r="E24" s="2">
        <v>26958</v>
      </c>
      <c r="F24" s="2">
        <v>26416</v>
      </c>
      <c r="G24" s="2">
        <v>157640</v>
      </c>
      <c r="H24" s="2">
        <v>15764</v>
      </c>
      <c r="I24" s="2">
        <v>141876</v>
      </c>
      <c r="J24" s="2">
        <v>94066</v>
      </c>
      <c r="K24" s="2">
        <v>6939</v>
      </c>
      <c r="L24" s="2">
        <f t="shared" si="0"/>
        <v>101005</v>
      </c>
      <c r="M24" s="2">
        <v>10859</v>
      </c>
      <c r="N24" s="2">
        <v>36951</v>
      </c>
      <c r="O24" s="2">
        <v>71</v>
      </c>
    </row>
    <row r="25" spans="1:15">
      <c r="A25" s="2">
        <v>15</v>
      </c>
      <c r="B25" s="2" t="s">
        <v>567</v>
      </c>
      <c r="C25" s="2">
        <v>111789</v>
      </c>
      <c r="D25" s="2">
        <v>16817</v>
      </c>
      <c r="E25" s="2">
        <v>42127</v>
      </c>
      <c r="F25" s="2">
        <v>46501</v>
      </c>
      <c r="G25" s="2">
        <v>217234</v>
      </c>
      <c r="H25" s="2">
        <v>21723</v>
      </c>
      <c r="I25" s="2">
        <v>195511</v>
      </c>
      <c r="J25" s="2">
        <v>166677</v>
      </c>
      <c r="K25" s="2">
        <v>6266</v>
      </c>
      <c r="L25" s="2">
        <f t="shared" si="0"/>
        <v>172943</v>
      </c>
      <c r="M25" s="2">
        <v>9320</v>
      </c>
      <c r="N25" s="2">
        <v>19513</v>
      </c>
      <c r="O25" s="2">
        <v>88</v>
      </c>
    </row>
    <row r="26" spans="1:15">
      <c r="A26" s="2">
        <v>16</v>
      </c>
      <c r="B26" s="2" t="s">
        <v>738</v>
      </c>
      <c r="C26" s="2">
        <v>47629</v>
      </c>
      <c r="D26" s="2">
        <v>10640</v>
      </c>
      <c r="E26" s="2">
        <v>12742</v>
      </c>
      <c r="F26" s="2">
        <v>5734</v>
      </c>
      <c r="G26" s="2">
        <v>6598</v>
      </c>
      <c r="H26" s="2">
        <v>6598</v>
      </c>
      <c r="I26" s="2">
        <v>70147</v>
      </c>
      <c r="J26" s="2">
        <v>6000</v>
      </c>
      <c r="K26" s="2">
        <v>36666</v>
      </c>
      <c r="L26" s="2">
        <f t="shared" si="0"/>
        <v>42666</v>
      </c>
      <c r="M26" s="2">
        <v>4940</v>
      </c>
      <c r="N26" s="2">
        <v>59207</v>
      </c>
      <c r="O26" s="2">
        <v>14</v>
      </c>
    </row>
    <row r="27" spans="1:15">
      <c r="A27" s="2">
        <v>17</v>
      </c>
      <c r="B27" s="2" t="s">
        <v>569</v>
      </c>
      <c r="C27" s="2">
        <v>110836</v>
      </c>
      <c r="D27" s="2">
        <v>6669</v>
      </c>
      <c r="E27" s="2">
        <v>31624</v>
      </c>
      <c r="F27" s="2">
        <v>19062</v>
      </c>
      <c r="G27" s="2">
        <v>168191</v>
      </c>
      <c r="H27" s="2">
        <v>14505</v>
      </c>
      <c r="I27" s="2">
        <v>153686</v>
      </c>
      <c r="J27" s="2">
        <v>68657</v>
      </c>
      <c r="K27" s="2">
        <v>3608</v>
      </c>
      <c r="L27" s="2">
        <f t="shared" si="0"/>
        <v>72265</v>
      </c>
      <c r="M27" s="2">
        <v>5808</v>
      </c>
      <c r="N27" s="2">
        <v>79221</v>
      </c>
      <c r="O27" s="2">
        <v>47</v>
      </c>
    </row>
    <row r="28" spans="1:15">
      <c r="A28" s="13"/>
      <c r="B28" s="12" t="s">
        <v>83</v>
      </c>
      <c r="C28" s="12">
        <v>1787173</v>
      </c>
      <c r="D28" s="12">
        <v>218639</v>
      </c>
      <c r="E28" s="12">
        <v>544113</v>
      </c>
      <c r="F28" s="12">
        <v>485932</v>
      </c>
      <c r="G28" s="12">
        <v>3035857</v>
      </c>
      <c r="H28" s="12">
        <v>290044</v>
      </c>
      <c r="I28" s="12">
        <v>2745813</v>
      </c>
      <c r="J28" s="12">
        <v>1084172</v>
      </c>
      <c r="K28" s="12">
        <v>80566</v>
      </c>
      <c r="L28" s="12">
        <f t="shared" si="0"/>
        <v>1164738</v>
      </c>
      <c r="M28" s="12">
        <v>124005</v>
      </c>
      <c r="N28" s="12">
        <v>1532015</v>
      </c>
      <c r="O28" s="12">
        <v>42</v>
      </c>
    </row>
    <row r="29" spans="1:15">
      <c r="A29" s="13"/>
      <c r="B29" s="12" t="s">
        <v>84</v>
      </c>
      <c r="C29" s="12">
        <v>17.87</v>
      </c>
      <c r="D29" s="12">
        <v>2.19</v>
      </c>
      <c r="E29" s="12">
        <v>5.44</v>
      </c>
      <c r="F29" s="12">
        <v>4.8600000000000003</v>
      </c>
      <c r="G29" s="12">
        <v>30.36</v>
      </c>
      <c r="H29" s="12">
        <v>2.9</v>
      </c>
      <c r="I29" s="12">
        <v>27.46</v>
      </c>
      <c r="J29" s="12">
        <v>10.84</v>
      </c>
      <c r="K29" s="12">
        <v>0.81</v>
      </c>
      <c r="L29" s="12">
        <f t="shared" si="0"/>
        <v>11.65</v>
      </c>
      <c r="M29" s="12">
        <v>1.24</v>
      </c>
      <c r="N29" s="12">
        <v>15.32</v>
      </c>
      <c r="O29" s="12">
        <v>42</v>
      </c>
    </row>
    <row r="31" spans="1:15">
      <c r="A31" s="84"/>
      <c r="B31" s="84"/>
      <c r="C31" s="84"/>
      <c r="D31" s="84"/>
      <c r="E31" s="84"/>
      <c r="F31" s="84"/>
      <c r="G31" s="84"/>
      <c r="H31" s="84"/>
      <c r="I31" s="84"/>
      <c r="J31" s="84"/>
      <c r="K31" s="84"/>
    </row>
    <row r="33" spans="1:2">
      <c r="A33" s="98" t="s">
        <v>686</v>
      </c>
      <c r="B33" s="98"/>
    </row>
    <row r="34" spans="1:2">
      <c r="A34" s="98" t="s">
        <v>687</v>
      </c>
      <c r="B34" s="98"/>
    </row>
  </sheetData>
  <mergeCells count="23">
    <mergeCell ref="M5:M9"/>
    <mergeCell ref="N5:N9"/>
    <mergeCell ref="O5:O9"/>
    <mergeCell ref="C6:D6"/>
    <mergeCell ref="E6:F6"/>
    <mergeCell ref="G6:G9"/>
    <mergeCell ref="J6:J9"/>
    <mergeCell ref="K6:K9"/>
    <mergeCell ref="L6:L9"/>
    <mergeCell ref="C7:C9"/>
    <mergeCell ref="J5:L5"/>
    <mergeCell ref="A33:B33"/>
    <mergeCell ref="A34:B34"/>
    <mergeCell ref="A1:J1"/>
    <mergeCell ref="A31:K31"/>
    <mergeCell ref="A5:A9"/>
    <mergeCell ref="B5:B9"/>
    <mergeCell ref="C5:G5"/>
    <mergeCell ref="H5:H9"/>
    <mergeCell ref="I5:I9"/>
    <mergeCell ref="D7:D9"/>
    <mergeCell ref="E7:E9"/>
    <mergeCell ref="F7:F9"/>
  </mergeCells>
  <pageMargins left="0.7" right="0.7" top="0.75" bottom="0.75" header="0.3" footer="0.3"/>
</worksheet>
</file>

<file path=xl/worksheets/sheet39.xml><?xml version="1.0" encoding="utf-8"?>
<worksheet xmlns="http://schemas.openxmlformats.org/spreadsheetml/2006/main" xmlns:r="http://schemas.openxmlformats.org/officeDocument/2006/relationships">
  <dimension ref="A1:O17"/>
  <sheetViews>
    <sheetView topLeftCell="A9" workbookViewId="0">
      <selection activeCell="J20" sqref="J20:J27"/>
    </sheetView>
  </sheetViews>
  <sheetFormatPr defaultRowHeight="15"/>
  <cols>
    <col min="2" max="2" width="15.5703125" customWidth="1"/>
    <col min="3" max="3" width="14.7109375" customWidth="1"/>
    <col min="4" max="5" width="11.5703125" customWidth="1"/>
    <col min="6" max="6" width="11.7109375" customWidth="1"/>
    <col min="7" max="7" width="12.5703125" customWidth="1"/>
    <col min="8" max="8" width="11.7109375" customWidth="1"/>
    <col min="9" max="9" width="12.85546875" customWidth="1"/>
    <col min="10" max="10" width="14.5703125" customWidth="1"/>
    <col min="11" max="11" width="11.140625" customWidth="1"/>
    <col min="12" max="12" width="12" customWidth="1"/>
    <col min="13" max="13" width="14.140625" customWidth="1"/>
    <col min="14" max="14" width="14.42578125" customWidth="1"/>
    <col min="15" max="15" width="14.28515625" customWidth="1"/>
    <col min="16" max="16" width="16" customWidth="1"/>
  </cols>
  <sheetData>
    <row r="1" spans="1:15">
      <c r="A1" s="99" t="s">
        <v>617</v>
      </c>
      <c r="B1" s="99"/>
      <c r="C1" s="99"/>
      <c r="D1" s="99"/>
      <c r="E1" s="99"/>
      <c r="F1" s="99"/>
      <c r="G1" s="99"/>
      <c r="H1" s="99"/>
      <c r="I1" s="99"/>
      <c r="J1" s="99"/>
    </row>
    <row r="5" spans="1:15">
      <c r="A5" s="86" t="s">
        <v>0</v>
      </c>
      <c r="B5" s="86" t="s">
        <v>1</v>
      </c>
      <c r="C5" s="90" t="s">
        <v>2</v>
      </c>
      <c r="D5" s="90"/>
      <c r="E5" s="90"/>
      <c r="F5" s="90"/>
      <c r="G5" s="91"/>
      <c r="H5" s="86" t="s">
        <v>688</v>
      </c>
      <c r="I5" s="86" t="s">
        <v>689</v>
      </c>
      <c r="J5" s="89" t="s">
        <v>3</v>
      </c>
      <c r="K5" s="90"/>
      <c r="L5" s="91"/>
      <c r="M5" s="92" t="s">
        <v>690</v>
      </c>
      <c r="N5" s="86" t="s">
        <v>691</v>
      </c>
      <c r="O5" s="86" t="s">
        <v>47</v>
      </c>
    </row>
    <row r="6" spans="1:15">
      <c r="A6" s="87"/>
      <c r="B6" s="87"/>
      <c r="C6" s="90" t="s">
        <v>4</v>
      </c>
      <c r="D6" s="91"/>
      <c r="E6" s="89" t="s">
        <v>5</v>
      </c>
      <c r="F6" s="91"/>
      <c r="G6" s="86" t="s">
        <v>692</v>
      </c>
      <c r="H6" s="87"/>
      <c r="I6" s="87"/>
      <c r="J6" s="86" t="s">
        <v>693</v>
      </c>
      <c r="K6" s="86" t="s">
        <v>694</v>
      </c>
      <c r="L6" s="86" t="s">
        <v>695</v>
      </c>
      <c r="M6" s="93"/>
      <c r="N6" s="87"/>
      <c r="O6" s="87"/>
    </row>
    <row r="7" spans="1:15">
      <c r="A7" s="87"/>
      <c r="B7" s="87"/>
      <c r="C7" s="95" t="s">
        <v>696</v>
      </c>
      <c r="D7" s="86" t="s">
        <v>697</v>
      </c>
      <c r="E7" s="86" t="s">
        <v>698</v>
      </c>
      <c r="F7" s="86" t="s">
        <v>697</v>
      </c>
      <c r="G7" s="87"/>
      <c r="H7" s="87"/>
      <c r="I7" s="87"/>
      <c r="J7" s="87"/>
      <c r="K7" s="87"/>
      <c r="L7" s="87"/>
      <c r="M7" s="93"/>
      <c r="N7" s="87"/>
      <c r="O7" s="87"/>
    </row>
    <row r="8" spans="1:15">
      <c r="A8" s="87"/>
      <c r="B8" s="87"/>
      <c r="C8" s="96"/>
      <c r="D8" s="87"/>
      <c r="E8" s="87"/>
      <c r="F8" s="87"/>
      <c r="G8" s="87"/>
      <c r="H8" s="87"/>
      <c r="I8" s="87"/>
      <c r="J8" s="87"/>
      <c r="K8" s="87"/>
      <c r="L8" s="87"/>
      <c r="M8" s="93"/>
      <c r="N8" s="87"/>
      <c r="O8" s="87"/>
    </row>
    <row r="9" spans="1:15" ht="65.25" customHeight="1">
      <c r="A9" s="88"/>
      <c r="B9" s="88"/>
      <c r="C9" s="97"/>
      <c r="D9" s="88"/>
      <c r="E9" s="88"/>
      <c r="F9" s="88"/>
      <c r="G9" s="88"/>
      <c r="H9" s="88"/>
      <c r="I9" s="88"/>
      <c r="J9" s="88"/>
      <c r="K9" s="88"/>
      <c r="L9" s="88"/>
      <c r="M9" s="94"/>
      <c r="N9" s="88"/>
      <c r="O9" s="88"/>
    </row>
    <row r="10" spans="1:15">
      <c r="A10" s="2">
        <v>1</v>
      </c>
      <c r="B10" s="2">
        <v>2</v>
      </c>
      <c r="C10" s="2">
        <v>3</v>
      </c>
      <c r="D10" s="2">
        <v>4</v>
      </c>
      <c r="E10" s="2">
        <v>5</v>
      </c>
      <c r="F10" s="2">
        <v>6</v>
      </c>
      <c r="G10" s="2">
        <v>7</v>
      </c>
      <c r="H10" s="2">
        <v>8</v>
      </c>
      <c r="I10" s="2">
        <v>9</v>
      </c>
      <c r="J10" s="2">
        <v>10</v>
      </c>
      <c r="K10" s="2">
        <v>11</v>
      </c>
      <c r="L10" s="2">
        <v>12</v>
      </c>
      <c r="M10" s="2">
        <v>13</v>
      </c>
      <c r="N10" s="2">
        <v>14</v>
      </c>
      <c r="O10" s="2">
        <v>15</v>
      </c>
    </row>
    <row r="11" spans="1:15" ht="28.5">
      <c r="A11" s="2">
        <v>1</v>
      </c>
      <c r="B11" s="2" t="s">
        <v>572</v>
      </c>
      <c r="C11" s="2" t="s">
        <v>27</v>
      </c>
      <c r="D11" s="2" t="s">
        <v>27</v>
      </c>
      <c r="E11" s="2" t="s">
        <v>27</v>
      </c>
      <c r="F11" s="2" t="s">
        <v>27</v>
      </c>
      <c r="G11" s="2">
        <v>32627</v>
      </c>
      <c r="H11" s="2">
        <v>548</v>
      </c>
      <c r="I11" s="2">
        <v>32080</v>
      </c>
      <c r="J11" s="2">
        <v>0</v>
      </c>
      <c r="K11" s="2">
        <v>1198</v>
      </c>
      <c r="L11" s="2">
        <v>1198</v>
      </c>
      <c r="M11" s="2">
        <v>791</v>
      </c>
      <c r="N11" s="2">
        <v>30277</v>
      </c>
      <c r="O11" s="2">
        <v>4</v>
      </c>
    </row>
    <row r="12" spans="1:15" ht="30">
      <c r="A12" s="13"/>
      <c r="B12" s="12" t="s">
        <v>570</v>
      </c>
      <c r="C12" s="12" t="s">
        <v>27</v>
      </c>
      <c r="D12" s="12" t="s">
        <v>27</v>
      </c>
      <c r="E12" s="12" t="s">
        <v>27</v>
      </c>
      <c r="F12" s="12" t="s">
        <v>27</v>
      </c>
      <c r="G12" s="12">
        <v>32627</v>
      </c>
      <c r="H12" s="12">
        <v>548</v>
      </c>
      <c r="I12" s="12">
        <v>32080</v>
      </c>
      <c r="J12" s="12">
        <v>0</v>
      </c>
      <c r="K12" s="12">
        <v>1198</v>
      </c>
      <c r="L12" s="12">
        <v>1198</v>
      </c>
      <c r="M12" s="12">
        <v>791</v>
      </c>
      <c r="N12" s="12">
        <v>30277</v>
      </c>
      <c r="O12" s="12">
        <v>4</v>
      </c>
    </row>
    <row r="13" spans="1:15" ht="30">
      <c r="A13" s="13"/>
      <c r="B13" s="12" t="s">
        <v>571</v>
      </c>
      <c r="C13" s="12" t="s">
        <v>27</v>
      </c>
      <c r="D13" s="12" t="s">
        <v>27</v>
      </c>
      <c r="E13" s="12" t="s">
        <v>27</v>
      </c>
      <c r="F13" s="12" t="s">
        <v>27</v>
      </c>
      <c r="G13" s="12">
        <v>0.33</v>
      </c>
      <c r="H13" s="12">
        <v>5.0000000000000001E-3</v>
      </c>
      <c r="I13" s="12">
        <v>0.32</v>
      </c>
      <c r="J13" s="12">
        <v>0</v>
      </c>
      <c r="K13" s="12">
        <v>0.01</v>
      </c>
      <c r="L13" s="12">
        <v>0.01</v>
      </c>
      <c r="M13" s="12">
        <v>8.0000000000000002E-3</v>
      </c>
      <c r="N13" s="12">
        <v>0.30299999999999999</v>
      </c>
      <c r="O13" s="12">
        <v>4</v>
      </c>
    </row>
    <row r="16" spans="1:15">
      <c r="A16" s="98" t="s">
        <v>686</v>
      </c>
      <c r="B16" s="98"/>
    </row>
    <row r="17" spans="1:2">
      <c r="A17" s="98" t="s">
        <v>687</v>
      </c>
      <c r="B17" s="98"/>
    </row>
  </sheetData>
  <mergeCells count="22">
    <mergeCell ref="D7:D9"/>
    <mergeCell ref="E7:E9"/>
    <mergeCell ref="F7:F9"/>
    <mergeCell ref="A1:J1"/>
    <mergeCell ref="A5:A9"/>
    <mergeCell ref="B5:B9"/>
    <mergeCell ref="A16:B16"/>
    <mergeCell ref="A17:B17"/>
    <mergeCell ref="M5:M9"/>
    <mergeCell ref="N5:N9"/>
    <mergeCell ref="O5:O9"/>
    <mergeCell ref="C6:D6"/>
    <mergeCell ref="E6:F6"/>
    <mergeCell ref="G6:G9"/>
    <mergeCell ref="J6:J9"/>
    <mergeCell ref="K6:K9"/>
    <mergeCell ref="L6:L9"/>
    <mergeCell ref="C7:C9"/>
    <mergeCell ref="C5:G5"/>
    <mergeCell ref="H5:H9"/>
    <mergeCell ref="I5:I9"/>
    <mergeCell ref="J5:L5"/>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I134"/>
  <sheetViews>
    <sheetView workbookViewId="0">
      <selection sqref="A1:I2"/>
    </sheetView>
  </sheetViews>
  <sheetFormatPr defaultRowHeight="15"/>
  <cols>
    <col min="2" max="2" width="12.42578125" customWidth="1"/>
    <col min="3" max="3" width="20" customWidth="1"/>
    <col min="6" max="6" width="30" customWidth="1"/>
    <col min="9" max="9" width="51.140625" customWidth="1"/>
  </cols>
  <sheetData>
    <row r="1" spans="1:9" ht="15" customHeight="1">
      <c r="A1" s="67" t="s">
        <v>807</v>
      </c>
      <c r="B1" s="67"/>
      <c r="C1" s="67"/>
      <c r="D1" s="67"/>
      <c r="E1" s="67"/>
      <c r="F1" s="67"/>
      <c r="G1" s="67"/>
      <c r="H1" s="67"/>
      <c r="I1" s="67"/>
    </row>
    <row r="2" spans="1:9" ht="15" customHeight="1">
      <c r="A2" s="67"/>
      <c r="B2" s="67"/>
      <c r="C2" s="67"/>
      <c r="D2" s="67"/>
      <c r="E2" s="67"/>
      <c r="F2" s="67"/>
      <c r="G2" s="67"/>
      <c r="H2" s="67"/>
      <c r="I2" s="67"/>
    </row>
    <row r="4" spans="1:9">
      <c r="A4" s="69" t="s">
        <v>770</v>
      </c>
      <c r="B4" s="69"/>
      <c r="C4" s="69"/>
      <c r="D4" s="69" t="s">
        <v>771</v>
      </c>
      <c r="E4" s="69"/>
      <c r="F4" s="69"/>
      <c r="G4" s="70" t="s">
        <v>772</v>
      </c>
      <c r="H4" s="70"/>
      <c r="I4" s="70"/>
    </row>
    <row r="5" spans="1:9">
      <c r="A5" s="69"/>
      <c r="B5" s="69"/>
      <c r="C5" s="69"/>
      <c r="D5" s="69"/>
      <c r="E5" s="69"/>
      <c r="F5" s="69"/>
      <c r="G5" s="70"/>
      <c r="H5" s="70"/>
      <c r="I5" s="70"/>
    </row>
    <row r="6" spans="1:9">
      <c r="A6" s="71" t="s">
        <v>773</v>
      </c>
      <c r="B6" s="71"/>
      <c r="C6" s="71"/>
      <c r="D6" s="71"/>
      <c r="E6" s="71"/>
      <c r="F6" s="71"/>
      <c r="G6" s="71"/>
      <c r="H6" s="71"/>
      <c r="I6" s="71"/>
    </row>
    <row r="7" spans="1:9" ht="15" customHeight="1">
      <c r="A7" s="72" t="s">
        <v>774</v>
      </c>
      <c r="B7" s="72"/>
      <c r="C7" s="74" t="s">
        <v>775</v>
      </c>
      <c r="D7" s="74" t="s">
        <v>776</v>
      </c>
      <c r="E7" s="74"/>
      <c r="F7" s="74"/>
      <c r="G7" s="74" t="s">
        <v>777</v>
      </c>
      <c r="H7" s="74"/>
      <c r="I7" s="74"/>
    </row>
    <row r="8" spans="1:9">
      <c r="A8" s="72"/>
      <c r="B8" s="72"/>
      <c r="C8" s="74"/>
      <c r="D8" s="74"/>
      <c r="E8" s="74"/>
      <c r="F8" s="74"/>
      <c r="G8" s="74"/>
      <c r="H8" s="74"/>
      <c r="I8" s="74"/>
    </row>
    <row r="9" spans="1:9">
      <c r="A9" s="72"/>
      <c r="B9" s="72"/>
      <c r="C9" s="74"/>
      <c r="D9" s="74"/>
      <c r="E9" s="74"/>
      <c r="F9" s="74"/>
      <c r="G9" s="74"/>
      <c r="H9" s="74"/>
      <c r="I9" s="74"/>
    </row>
    <row r="10" spans="1:9">
      <c r="A10" s="72"/>
      <c r="B10" s="72"/>
      <c r="C10" s="74"/>
      <c r="D10" s="74"/>
      <c r="E10" s="74"/>
      <c r="F10" s="74"/>
      <c r="G10" s="74"/>
      <c r="H10" s="74"/>
      <c r="I10" s="74"/>
    </row>
    <row r="11" spans="1:9">
      <c r="A11" s="72"/>
      <c r="B11" s="72"/>
      <c r="C11" s="74"/>
      <c r="D11" s="74"/>
      <c r="E11" s="74"/>
      <c r="F11" s="74"/>
      <c r="G11" s="74"/>
      <c r="H11" s="74"/>
      <c r="I11" s="74"/>
    </row>
    <row r="12" spans="1:9">
      <c r="A12" s="72"/>
      <c r="B12" s="72"/>
      <c r="C12" s="74"/>
      <c r="D12" s="74"/>
      <c r="E12" s="74"/>
      <c r="F12" s="74"/>
      <c r="G12" s="74"/>
      <c r="H12" s="74"/>
      <c r="I12" s="74"/>
    </row>
    <row r="13" spans="1:9">
      <c r="A13" s="74" t="s">
        <v>778</v>
      </c>
      <c r="B13" s="74"/>
      <c r="C13" s="74" t="s">
        <v>779</v>
      </c>
      <c r="D13" s="74" t="s">
        <v>780</v>
      </c>
      <c r="E13" s="74"/>
      <c r="F13" s="74"/>
      <c r="G13" s="72" t="s">
        <v>781</v>
      </c>
      <c r="H13" s="72"/>
      <c r="I13" s="72"/>
    </row>
    <row r="14" spans="1:9">
      <c r="A14" s="74"/>
      <c r="B14" s="74"/>
      <c r="C14" s="74"/>
      <c r="D14" s="74"/>
      <c r="E14" s="74"/>
      <c r="F14" s="74"/>
      <c r="G14" s="72"/>
      <c r="H14" s="72"/>
      <c r="I14" s="72"/>
    </row>
    <row r="15" spans="1:9">
      <c r="A15" s="74"/>
      <c r="B15" s="74"/>
      <c r="C15" s="74"/>
      <c r="D15" s="74"/>
      <c r="E15" s="74"/>
      <c r="F15" s="74"/>
      <c r="G15" s="72"/>
      <c r="H15" s="72"/>
      <c r="I15" s="72"/>
    </row>
    <row r="16" spans="1:9">
      <c r="A16" s="74"/>
      <c r="B16" s="74"/>
      <c r="C16" s="74"/>
      <c r="D16" s="74"/>
      <c r="E16" s="74"/>
      <c r="F16" s="74"/>
      <c r="G16" s="72"/>
      <c r="H16" s="72"/>
      <c r="I16" s="72"/>
    </row>
    <row r="17" spans="1:9">
      <c r="A17" s="74"/>
      <c r="B17" s="74"/>
      <c r="C17" s="74"/>
      <c r="D17" s="74"/>
      <c r="E17" s="74"/>
      <c r="F17" s="74"/>
      <c r="G17" s="72"/>
      <c r="H17" s="72"/>
      <c r="I17" s="72"/>
    </row>
    <row r="18" spans="1:9">
      <c r="A18" s="73" t="s">
        <v>782</v>
      </c>
      <c r="B18" s="73"/>
      <c r="C18" s="74" t="s">
        <v>783</v>
      </c>
      <c r="D18" s="74" t="s">
        <v>784</v>
      </c>
      <c r="E18" s="74"/>
      <c r="F18" s="74"/>
      <c r="G18" s="72"/>
      <c r="H18" s="72"/>
      <c r="I18" s="72"/>
    </row>
    <row r="19" spans="1:9">
      <c r="A19" s="73"/>
      <c r="B19" s="73"/>
      <c r="C19" s="74"/>
      <c r="D19" s="74"/>
      <c r="E19" s="74"/>
      <c r="F19" s="74"/>
      <c r="G19" s="72"/>
      <c r="H19" s="72"/>
      <c r="I19" s="72"/>
    </row>
    <row r="20" spans="1:9">
      <c r="A20" s="73"/>
      <c r="B20" s="73"/>
      <c r="C20" s="74"/>
      <c r="D20" s="74"/>
      <c r="E20" s="74"/>
      <c r="F20" s="74"/>
      <c r="G20" s="72"/>
      <c r="H20" s="72"/>
      <c r="I20" s="72"/>
    </row>
    <row r="21" spans="1:9">
      <c r="A21" s="73"/>
      <c r="B21" s="73"/>
      <c r="C21" s="74"/>
      <c r="D21" s="74"/>
      <c r="E21" s="74"/>
      <c r="F21" s="74"/>
      <c r="G21" s="72"/>
      <c r="H21" s="72"/>
      <c r="I21" s="72"/>
    </row>
    <row r="22" spans="1:9">
      <c r="A22" s="73"/>
      <c r="B22" s="73"/>
      <c r="C22" s="74"/>
      <c r="D22" s="74"/>
      <c r="E22" s="74"/>
      <c r="F22" s="74"/>
      <c r="G22" s="72"/>
      <c r="H22" s="72"/>
      <c r="I22" s="72"/>
    </row>
    <row r="23" spans="1:9" ht="26.25" customHeight="1">
      <c r="A23" s="73"/>
      <c r="B23" s="73"/>
      <c r="C23" s="74"/>
      <c r="D23" s="74"/>
      <c r="E23" s="74"/>
      <c r="F23" s="74"/>
      <c r="G23" s="72"/>
      <c r="H23" s="72"/>
      <c r="I23" s="72"/>
    </row>
    <row r="24" spans="1:9">
      <c r="A24" s="75" t="s">
        <v>785</v>
      </c>
      <c r="B24" s="76"/>
      <c r="C24" s="76"/>
      <c r="D24" s="76"/>
      <c r="E24" s="76"/>
      <c r="F24" s="76"/>
      <c r="G24" s="76"/>
      <c r="H24" s="76"/>
      <c r="I24" s="77"/>
    </row>
    <row r="25" spans="1:9">
      <c r="A25" s="73" t="s">
        <v>786</v>
      </c>
      <c r="B25" s="73"/>
      <c r="C25" s="73"/>
      <c r="D25" s="74" t="s">
        <v>787</v>
      </c>
      <c r="E25" s="74"/>
      <c r="F25" s="74"/>
      <c r="G25" s="74" t="s">
        <v>788</v>
      </c>
      <c r="H25" s="74"/>
      <c r="I25" s="74"/>
    </row>
    <row r="26" spans="1:9">
      <c r="A26" s="73"/>
      <c r="B26" s="73"/>
      <c r="C26" s="73"/>
      <c r="D26" s="74"/>
      <c r="E26" s="74"/>
      <c r="F26" s="74"/>
      <c r="G26" s="74"/>
      <c r="H26" s="74"/>
      <c r="I26" s="74"/>
    </row>
    <row r="27" spans="1:9">
      <c r="A27" s="73"/>
      <c r="B27" s="73"/>
      <c r="C27" s="73"/>
      <c r="D27" s="74"/>
      <c r="E27" s="74"/>
      <c r="F27" s="74"/>
      <c r="G27" s="74"/>
      <c r="H27" s="74"/>
      <c r="I27" s="74"/>
    </row>
    <row r="28" spans="1:9">
      <c r="A28" s="73"/>
      <c r="B28" s="73"/>
      <c r="C28" s="73"/>
      <c r="D28" s="74"/>
      <c r="E28" s="74"/>
      <c r="F28" s="74"/>
      <c r="G28" s="74"/>
      <c r="H28" s="74"/>
      <c r="I28" s="74"/>
    </row>
    <row r="29" spans="1:9">
      <c r="A29" s="73"/>
      <c r="B29" s="73"/>
      <c r="C29" s="73"/>
      <c r="D29" s="74"/>
      <c r="E29" s="74"/>
      <c r="F29" s="74"/>
      <c r="G29" s="74"/>
      <c r="H29" s="74"/>
      <c r="I29" s="74"/>
    </row>
    <row r="30" spans="1:9">
      <c r="A30" s="73"/>
      <c r="B30" s="73"/>
      <c r="C30" s="73"/>
      <c r="D30" s="74"/>
      <c r="E30" s="74"/>
      <c r="F30" s="74"/>
      <c r="G30" s="74"/>
      <c r="H30" s="74"/>
      <c r="I30" s="74"/>
    </row>
    <row r="31" spans="1:9">
      <c r="A31" s="73"/>
      <c r="B31" s="73"/>
      <c r="C31" s="73"/>
      <c r="D31" s="74"/>
      <c r="E31" s="74"/>
      <c r="F31" s="74"/>
      <c r="G31" s="74"/>
      <c r="H31" s="74"/>
      <c r="I31" s="74"/>
    </row>
    <row r="32" spans="1:9">
      <c r="A32" s="73"/>
      <c r="B32" s="73"/>
      <c r="C32" s="73"/>
      <c r="D32" s="74"/>
      <c r="E32" s="74"/>
      <c r="F32" s="74"/>
      <c r="G32" s="74"/>
      <c r="H32" s="74"/>
      <c r="I32" s="74"/>
    </row>
    <row r="33" spans="1:9">
      <c r="A33" s="74" t="s">
        <v>789</v>
      </c>
      <c r="B33" s="74"/>
      <c r="C33" s="74" t="s">
        <v>790</v>
      </c>
      <c r="D33" s="74" t="s">
        <v>791</v>
      </c>
      <c r="E33" s="74"/>
      <c r="F33" s="74"/>
      <c r="G33" s="74" t="s">
        <v>792</v>
      </c>
      <c r="H33" s="74"/>
      <c r="I33" s="74"/>
    </row>
    <row r="34" spans="1:9">
      <c r="A34" s="74"/>
      <c r="B34" s="74"/>
      <c r="C34" s="74"/>
      <c r="D34" s="74"/>
      <c r="E34" s="74"/>
      <c r="F34" s="74"/>
      <c r="G34" s="74"/>
      <c r="H34" s="74"/>
      <c r="I34" s="74"/>
    </row>
    <row r="35" spans="1:9">
      <c r="A35" s="74"/>
      <c r="B35" s="74"/>
      <c r="C35" s="74"/>
      <c r="D35" s="74"/>
      <c r="E35" s="74"/>
      <c r="F35" s="74"/>
      <c r="G35" s="74"/>
      <c r="H35" s="74"/>
      <c r="I35" s="74"/>
    </row>
    <row r="36" spans="1:9">
      <c r="A36" s="74"/>
      <c r="B36" s="74"/>
      <c r="C36" s="74"/>
      <c r="D36" s="74"/>
      <c r="E36" s="74"/>
      <c r="F36" s="74"/>
      <c r="G36" s="74"/>
      <c r="H36" s="74"/>
      <c r="I36" s="74"/>
    </row>
    <row r="37" spans="1:9">
      <c r="A37" s="74"/>
      <c r="B37" s="74"/>
      <c r="C37" s="74"/>
      <c r="D37" s="74"/>
      <c r="E37" s="74"/>
      <c r="F37" s="74"/>
      <c r="G37" s="74"/>
      <c r="H37" s="74"/>
      <c r="I37" s="74"/>
    </row>
    <row r="38" spans="1:9">
      <c r="A38" s="74"/>
      <c r="B38" s="74"/>
      <c r="C38" s="74"/>
      <c r="D38" s="74"/>
      <c r="E38" s="74"/>
      <c r="F38" s="74"/>
      <c r="G38" s="74"/>
      <c r="H38" s="74"/>
      <c r="I38" s="74"/>
    </row>
    <row r="39" spans="1:9">
      <c r="A39" s="74"/>
      <c r="B39" s="74"/>
      <c r="C39" s="74"/>
      <c r="D39" s="74"/>
      <c r="E39" s="74"/>
      <c r="F39" s="74"/>
      <c r="G39" s="74"/>
      <c r="H39" s="74"/>
      <c r="I39" s="74"/>
    </row>
    <row r="40" spans="1:9">
      <c r="A40" s="78" t="s">
        <v>793</v>
      </c>
      <c r="B40" s="78"/>
      <c r="C40" s="78"/>
      <c r="D40" s="78"/>
      <c r="E40" s="78"/>
      <c r="F40" s="78"/>
      <c r="G40" s="78"/>
      <c r="H40" s="78"/>
      <c r="I40" s="78"/>
    </row>
    <row r="41" spans="1:9">
      <c r="A41" s="73" t="s">
        <v>794</v>
      </c>
      <c r="B41" s="73"/>
      <c r="C41" s="74" t="s">
        <v>795</v>
      </c>
      <c r="D41" s="74" t="s">
        <v>796</v>
      </c>
      <c r="E41" s="74"/>
      <c r="F41" s="74"/>
      <c r="G41" s="74" t="s">
        <v>797</v>
      </c>
      <c r="H41" s="74"/>
      <c r="I41" s="74"/>
    </row>
    <row r="42" spans="1:9">
      <c r="A42" s="73"/>
      <c r="B42" s="73"/>
      <c r="C42" s="74"/>
      <c r="D42" s="74"/>
      <c r="E42" s="74"/>
      <c r="F42" s="74"/>
      <c r="G42" s="74"/>
      <c r="H42" s="74"/>
      <c r="I42" s="74"/>
    </row>
    <row r="43" spans="1:9">
      <c r="A43" s="73"/>
      <c r="B43" s="73"/>
      <c r="C43" s="74"/>
      <c r="D43" s="74"/>
      <c r="E43" s="74"/>
      <c r="F43" s="74"/>
      <c r="G43" s="74"/>
      <c r="H43" s="74"/>
      <c r="I43" s="74"/>
    </row>
    <row r="44" spans="1:9">
      <c r="A44" s="73"/>
      <c r="B44" s="73"/>
      <c r="C44" s="74"/>
      <c r="D44" s="74"/>
      <c r="E44" s="74"/>
      <c r="F44" s="74"/>
      <c r="G44" s="74"/>
      <c r="H44" s="74"/>
      <c r="I44" s="74"/>
    </row>
    <row r="45" spans="1:9">
      <c r="A45" s="73"/>
      <c r="B45" s="73"/>
      <c r="C45" s="74"/>
      <c r="D45" s="74"/>
      <c r="E45" s="74"/>
      <c r="F45" s="74"/>
      <c r="G45" s="74"/>
      <c r="H45" s="74"/>
      <c r="I45" s="74"/>
    </row>
    <row r="46" spans="1:9">
      <c r="A46" s="73"/>
      <c r="B46" s="73"/>
      <c r="C46" s="74"/>
      <c r="D46" s="74"/>
      <c r="E46" s="74"/>
      <c r="F46" s="74"/>
      <c r="G46" s="74"/>
      <c r="H46" s="74"/>
      <c r="I46" s="74"/>
    </row>
    <row r="47" spans="1:9" ht="4.5" customHeight="1">
      <c r="A47" s="73"/>
      <c r="B47" s="73"/>
      <c r="C47" s="74"/>
      <c r="D47" s="74"/>
      <c r="E47" s="74"/>
      <c r="F47" s="74"/>
      <c r="G47" s="74"/>
      <c r="H47" s="74"/>
      <c r="I47" s="74"/>
    </row>
    <row r="48" spans="1:9" ht="15" hidden="1" customHeight="1">
      <c r="A48" s="73"/>
      <c r="B48" s="73"/>
      <c r="C48" s="74"/>
      <c r="D48" s="74"/>
      <c r="E48" s="74"/>
      <c r="F48" s="74"/>
      <c r="G48" s="74"/>
      <c r="H48" s="74"/>
      <c r="I48" s="74"/>
    </row>
    <row r="49" spans="1:9" ht="15" hidden="1" customHeight="1">
      <c r="A49" s="73"/>
      <c r="B49" s="73"/>
      <c r="C49" s="74"/>
      <c r="D49" s="74"/>
      <c r="E49" s="74"/>
      <c r="F49" s="74"/>
      <c r="G49" s="74"/>
      <c r="H49" s="74"/>
      <c r="I49" s="74"/>
    </row>
    <row r="50" spans="1:9" ht="15" hidden="1" customHeight="1">
      <c r="A50" s="73"/>
      <c r="B50" s="73"/>
      <c r="C50" s="74"/>
      <c r="D50" s="74"/>
      <c r="E50" s="74"/>
      <c r="F50" s="74"/>
      <c r="G50" s="74"/>
      <c r="H50" s="74"/>
      <c r="I50" s="74"/>
    </row>
    <row r="51" spans="1:9" ht="15" hidden="1" customHeight="1">
      <c r="A51" s="73"/>
      <c r="B51" s="73"/>
      <c r="C51" s="74"/>
      <c r="D51" s="74"/>
      <c r="E51" s="74"/>
      <c r="F51" s="74"/>
      <c r="G51" s="74"/>
      <c r="H51" s="74"/>
      <c r="I51" s="74"/>
    </row>
    <row r="52" spans="1:9" ht="15" hidden="1" customHeight="1">
      <c r="A52" s="73"/>
      <c r="B52" s="73"/>
      <c r="C52" s="74"/>
      <c r="D52" s="74"/>
      <c r="E52" s="74"/>
      <c r="F52" s="74"/>
      <c r="G52" s="74"/>
      <c r="H52" s="74"/>
      <c r="I52" s="74"/>
    </row>
    <row r="53" spans="1:9">
      <c r="A53" s="73"/>
      <c r="B53" s="73"/>
      <c r="C53" s="74" t="s">
        <v>798</v>
      </c>
      <c r="D53" s="74" t="s">
        <v>799</v>
      </c>
      <c r="E53" s="74"/>
      <c r="F53" s="74"/>
      <c r="G53" s="74" t="s">
        <v>800</v>
      </c>
      <c r="H53" s="74"/>
      <c r="I53" s="74"/>
    </row>
    <row r="54" spans="1:9">
      <c r="A54" s="73"/>
      <c r="B54" s="73"/>
      <c r="C54" s="74"/>
      <c r="D54" s="74"/>
      <c r="E54" s="74"/>
      <c r="F54" s="74"/>
      <c r="G54" s="74"/>
      <c r="H54" s="74"/>
      <c r="I54" s="74"/>
    </row>
    <row r="55" spans="1:9">
      <c r="A55" s="73"/>
      <c r="B55" s="73"/>
      <c r="C55" s="74"/>
      <c r="D55" s="74"/>
      <c r="E55" s="74"/>
      <c r="F55" s="74"/>
      <c r="G55" s="74"/>
      <c r="H55" s="74"/>
      <c r="I55" s="74"/>
    </row>
    <row r="56" spans="1:9">
      <c r="A56" s="73"/>
      <c r="B56" s="73"/>
      <c r="C56" s="74"/>
      <c r="D56" s="74"/>
      <c r="E56" s="74"/>
      <c r="F56" s="74"/>
      <c r="G56" s="74"/>
      <c r="H56" s="74"/>
      <c r="I56" s="74"/>
    </row>
    <row r="57" spans="1:9">
      <c r="A57" s="73"/>
      <c r="B57" s="73"/>
      <c r="C57" s="74"/>
      <c r="D57" s="74"/>
      <c r="E57" s="74"/>
      <c r="F57" s="74"/>
      <c r="G57" s="74"/>
      <c r="H57" s="74"/>
      <c r="I57" s="74"/>
    </row>
    <row r="58" spans="1:9" ht="3.75" customHeight="1">
      <c r="A58" s="73"/>
      <c r="B58" s="73"/>
      <c r="C58" s="74"/>
      <c r="D58" s="74"/>
      <c r="E58" s="74"/>
      <c r="F58" s="74"/>
      <c r="G58" s="74"/>
      <c r="H58" s="74"/>
      <c r="I58" s="74"/>
    </row>
    <row r="59" spans="1:9" ht="15" hidden="1" customHeight="1">
      <c r="A59" s="73"/>
      <c r="B59" s="73"/>
      <c r="C59" s="74"/>
      <c r="D59" s="74"/>
      <c r="E59" s="74"/>
      <c r="F59" s="74"/>
      <c r="G59" s="74"/>
      <c r="H59" s="74"/>
      <c r="I59" s="74"/>
    </row>
    <row r="60" spans="1:9">
      <c r="A60" s="73"/>
      <c r="B60" s="73"/>
      <c r="C60" s="74" t="s">
        <v>801</v>
      </c>
      <c r="D60" s="74" t="s">
        <v>802</v>
      </c>
      <c r="E60" s="74"/>
      <c r="F60" s="74"/>
      <c r="G60" s="74" t="s">
        <v>806</v>
      </c>
      <c r="H60" s="74"/>
      <c r="I60" s="74"/>
    </row>
    <row r="61" spans="1:9">
      <c r="A61" s="73"/>
      <c r="B61" s="73"/>
      <c r="C61" s="74"/>
      <c r="D61" s="74"/>
      <c r="E61" s="74"/>
      <c r="F61" s="74"/>
      <c r="G61" s="74"/>
      <c r="H61" s="74"/>
      <c r="I61" s="74"/>
    </row>
    <row r="62" spans="1:9">
      <c r="A62" s="73"/>
      <c r="B62" s="73"/>
      <c r="C62" s="74"/>
      <c r="D62" s="74"/>
      <c r="E62" s="74"/>
      <c r="F62" s="74"/>
      <c r="G62" s="74"/>
      <c r="H62" s="74"/>
      <c r="I62" s="74"/>
    </row>
    <row r="63" spans="1:9">
      <c r="A63" s="73"/>
      <c r="B63" s="73"/>
      <c r="C63" s="74"/>
      <c r="D63" s="74"/>
      <c r="E63" s="74"/>
      <c r="F63" s="74"/>
      <c r="G63" s="74"/>
      <c r="H63" s="74"/>
      <c r="I63" s="74"/>
    </row>
    <row r="64" spans="1:9">
      <c r="A64" s="73"/>
      <c r="B64" s="73"/>
      <c r="C64" s="74"/>
      <c r="D64" s="74"/>
      <c r="E64" s="74"/>
      <c r="F64" s="74"/>
      <c r="G64" s="74"/>
      <c r="H64" s="74"/>
      <c r="I64" s="74"/>
    </row>
    <row r="65" spans="1:9">
      <c r="A65" s="73"/>
      <c r="B65" s="73"/>
      <c r="C65" s="74"/>
      <c r="D65" s="74"/>
      <c r="E65" s="74"/>
      <c r="F65" s="74"/>
      <c r="G65" s="74"/>
      <c r="H65" s="74"/>
      <c r="I65" s="74"/>
    </row>
    <row r="66" spans="1:9">
      <c r="A66" s="73"/>
      <c r="B66" s="73"/>
      <c r="C66" s="74"/>
      <c r="D66" s="74"/>
      <c r="E66" s="74"/>
      <c r="F66" s="74"/>
      <c r="G66" s="74"/>
      <c r="H66" s="74"/>
      <c r="I66" s="74"/>
    </row>
    <row r="67" spans="1:9">
      <c r="A67" s="73"/>
      <c r="B67" s="73"/>
      <c r="C67" s="74"/>
      <c r="D67" s="74"/>
      <c r="E67" s="74"/>
      <c r="F67" s="74"/>
      <c r="G67" s="74"/>
      <c r="H67" s="74"/>
      <c r="I67" s="74"/>
    </row>
    <row r="68" spans="1:9">
      <c r="A68" s="73"/>
      <c r="B68" s="73"/>
      <c r="C68" s="74"/>
      <c r="D68" s="74"/>
      <c r="E68" s="74"/>
      <c r="F68" s="74"/>
      <c r="G68" s="74"/>
      <c r="H68" s="74"/>
      <c r="I68" s="74"/>
    </row>
    <row r="69" spans="1:9">
      <c r="A69" s="73"/>
      <c r="B69" s="73"/>
      <c r="C69" s="74" t="s">
        <v>803</v>
      </c>
      <c r="D69" s="73" t="s">
        <v>804</v>
      </c>
      <c r="E69" s="73"/>
      <c r="F69" s="73"/>
      <c r="G69" s="74" t="s">
        <v>805</v>
      </c>
      <c r="H69" s="74"/>
      <c r="I69" s="74"/>
    </row>
    <row r="70" spans="1:9">
      <c r="A70" s="73"/>
      <c r="B70" s="73"/>
      <c r="C70" s="74"/>
      <c r="D70" s="73"/>
      <c r="E70" s="73"/>
      <c r="F70" s="73"/>
      <c r="G70" s="74"/>
      <c r="H70" s="74"/>
      <c r="I70" s="74"/>
    </row>
    <row r="71" spans="1:9">
      <c r="A71" s="73"/>
      <c r="B71" s="73"/>
      <c r="C71" s="74"/>
      <c r="D71" s="73"/>
      <c r="E71" s="73"/>
      <c r="F71" s="73"/>
      <c r="G71" s="74"/>
      <c r="H71" s="74"/>
      <c r="I71" s="74"/>
    </row>
    <row r="72" spans="1:9">
      <c r="A72" s="73"/>
      <c r="B72" s="73"/>
      <c r="C72" s="74"/>
      <c r="D72" s="73"/>
      <c r="E72" s="73"/>
      <c r="F72" s="73"/>
      <c r="G72" s="74"/>
      <c r="H72" s="74"/>
      <c r="I72" s="74"/>
    </row>
    <row r="73" spans="1:9">
      <c r="A73" s="73"/>
      <c r="B73" s="73"/>
      <c r="C73" s="74"/>
      <c r="D73" s="73"/>
      <c r="E73" s="73"/>
      <c r="F73" s="73"/>
      <c r="G73" s="74"/>
      <c r="H73" s="74"/>
      <c r="I73" s="74"/>
    </row>
    <row r="74" spans="1:9">
      <c r="A74" s="73"/>
      <c r="B74" s="73"/>
      <c r="C74" s="74"/>
      <c r="D74" s="73"/>
      <c r="E74" s="73"/>
      <c r="F74" s="73"/>
      <c r="G74" s="74"/>
      <c r="H74" s="74"/>
      <c r="I74" s="74"/>
    </row>
    <row r="75" spans="1:9">
      <c r="A75" s="73"/>
      <c r="B75" s="73"/>
      <c r="C75" s="74"/>
      <c r="D75" s="73"/>
      <c r="E75" s="73"/>
      <c r="F75" s="73"/>
      <c r="G75" s="74"/>
      <c r="H75" s="74"/>
      <c r="I75" s="74"/>
    </row>
    <row r="76" spans="1:9">
      <c r="A76" s="73"/>
      <c r="B76" s="73"/>
      <c r="C76" s="74"/>
      <c r="D76" s="73"/>
      <c r="E76" s="73"/>
      <c r="F76" s="73"/>
      <c r="G76" s="74"/>
      <c r="H76" s="74"/>
      <c r="I76" s="74"/>
    </row>
    <row r="77" spans="1:9">
      <c r="A77" s="55"/>
      <c r="B77" s="55"/>
    </row>
    <row r="78" spans="1:9">
      <c r="A78" s="55"/>
      <c r="B78" s="55"/>
    </row>
    <row r="79" spans="1:9">
      <c r="A79" s="55"/>
      <c r="B79" s="55"/>
    </row>
    <row r="80" spans="1:9">
      <c r="A80" s="55"/>
      <c r="B80" s="55"/>
    </row>
    <row r="81" spans="1:2">
      <c r="A81" s="55"/>
      <c r="B81" s="55"/>
    </row>
    <row r="82" spans="1:2">
      <c r="A82" s="55"/>
      <c r="B82" s="55"/>
    </row>
    <row r="83" spans="1:2">
      <c r="A83" s="55"/>
      <c r="B83" s="55"/>
    </row>
    <row r="84" spans="1:2">
      <c r="A84" s="55"/>
      <c r="B84" s="55"/>
    </row>
    <row r="85" spans="1:2">
      <c r="A85" s="55"/>
      <c r="B85" s="55"/>
    </row>
    <row r="86" spans="1:2">
      <c r="A86" s="55"/>
      <c r="B86" s="55"/>
    </row>
    <row r="87" spans="1:2">
      <c r="A87" s="55"/>
      <c r="B87" s="55"/>
    </row>
    <row r="88" spans="1:2">
      <c r="A88" s="55"/>
      <c r="B88" s="55"/>
    </row>
    <row r="89" spans="1:2">
      <c r="A89" s="55"/>
      <c r="B89" s="55"/>
    </row>
    <row r="90" spans="1:2">
      <c r="A90" s="55"/>
      <c r="B90" s="55"/>
    </row>
    <row r="91" spans="1:2">
      <c r="A91" s="55"/>
      <c r="B91" s="55"/>
    </row>
    <row r="92" spans="1:2">
      <c r="A92" s="55"/>
      <c r="B92" s="55"/>
    </row>
    <row r="93" spans="1:2">
      <c r="A93" s="55"/>
      <c r="B93" s="55"/>
    </row>
    <row r="94" spans="1:2">
      <c r="A94" s="55"/>
      <c r="B94" s="55"/>
    </row>
    <row r="95" spans="1:2">
      <c r="A95" s="55"/>
      <c r="B95" s="55"/>
    </row>
    <row r="96" spans="1:2">
      <c r="A96" s="55"/>
      <c r="B96" s="55"/>
    </row>
    <row r="97" spans="1:2">
      <c r="A97" s="55"/>
      <c r="B97" s="55"/>
    </row>
    <row r="98" spans="1:2">
      <c r="A98" s="55"/>
      <c r="B98" s="55"/>
    </row>
    <row r="99" spans="1:2">
      <c r="A99" s="55"/>
      <c r="B99" s="55"/>
    </row>
    <row r="100" spans="1:2">
      <c r="A100" s="55"/>
      <c r="B100" s="55"/>
    </row>
    <row r="101" spans="1:2">
      <c r="A101" s="55"/>
      <c r="B101" s="55"/>
    </row>
    <row r="102" spans="1:2">
      <c r="A102" s="55"/>
      <c r="B102" s="55"/>
    </row>
    <row r="103" spans="1:2">
      <c r="A103" s="55"/>
      <c r="B103" s="55"/>
    </row>
    <row r="104" spans="1:2">
      <c r="A104" s="55"/>
      <c r="B104" s="55"/>
    </row>
    <row r="105" spans="1:2">
      <c r="A105" s="55"/>
      <c r="B105" s="55"/>
    </row>
    <row r="106" spans="1:2">
      <c r="A106" s="55"/>
      <c r="B106" s="55"/>
    </row>
    <row r="107" spans="1:2">
      <c r="A107" s="55"/>
      <c r="B107" s="55"/>
    </row>
    <row r="108" spans="1:2">
      <c r="A108" s="55"/>
      <c r="B108" s="55"/>
    </row>
    <row r="109" spans="1:2">
      <c r="A109" s="55"/>
      <c r="B109" s="55"/>
    </row>
    <row r="110" spans="1:2">
      <c r="A110" s="55"/>
      <c r="B110" s="55"/>
    </row>
    <row r="111" spans="1:2">
      <c r="A111" s="55"/>
      <c r="B111" s="55"/>
    </row>
    <row r="112" spans="1:2">
      <c r="A112" s="55"/>
      <c r="B112" s="55"/>
    </row>
    <row r="113" spans="1:2">
      <c r="A113" s="55"/>
      <c r="B113" s="55"/>
    </row>
    <row r="114" spans="1:2">
      <c r="A114" s="55"/>
      <c r="B114" s="55"/>
    </row>
    <row r="115" spans="1:2">
      <c r="A115" s="55"/>
      <c r="B115" s="55"/>
    </row>
    <row r="116" spans="1:2">
      <c r="A116" s="55"/>
      <c r="B116" s="55"/>
    </row>
    <row r="117" spans="1:2">
      <c r="A117" s="55"/>
      <c r="B117" s="55"/>
    </row>
    <row r="118" spans="1:2">
      <c r="A118" s="55"/>
      <c r="B118" s="55"/>
    </row>
    <row r="119" spans="1:2">
      <c r="A119" s="55"/>
      <c r="B119" s="55"/>
    </row>
    <row r="120" spans="1:2">
      <c r="A120" s="55"/>
      <c r="B120" s="55"/>
    </row>
    <row r="121" spans="1:2">
      <c r="A121" s="55"/>
      <c r="B121" s="55"/>
    </row>
    <row r="122" spans="1:2">
      <c r="A122" s="55"/>
      <c r="B122" s="55"/>
    </row>
    <row r="123" spans="1:2">
      <c r="A123" s="55"/>
      <c r="B123" s="55"/>
    </row>
    <row r="124" spans="1:2">
      <c r="A124" s="55"/>
      <c r="B124" s="55"/>
    </row>
    <row r="125" spans="1:2">
      <c r="A125" s="55"/>
      <c r="B125" s="55"/>
    </row>
    <row r="126" spans="1:2">
      <c r="A126" s="55"/>
      <c r="B126" s="55"/>
    </row>
    <row r="127" spans="1:2">
      <c r="A127" s="55"/>
      <c r="B127" s="55"/>
    </row>
    <row r="128" spans="1:2">
      <c r="A128" s="55"/>
      <c r="B128" s="55"/>
    </row>
    <row r="129" spans="1:2">
      <c r="A129" s="55"/>
      <c r="B129" s="55"/>
    </row>
    <row r="130" spans="1:2">
      <c r="A130" s="55"/>
      <c r="B130" s="55"/>
    </row>
    <row r="131" spans="1:2">
      <c r="A131" s="55"/>
      <c r="B131" s="55"/>
    </row>
    <row r="132" spans="1:2">
      <c r="A132" s="55"/>
      <c r="B132" s="55"/>
    </row>
    <row r="133" spans="1:2">
      <c r="A133" s="55"/>
      <c r="B133" s="55"/>
    </row>
    <row r="134" spans="1:2">
      <c r="A134" s="55"/>
      <c r="B134" s="55"/>
    </row>
  </sheetData>
  <mergeCells count="39">
    <mergeCell ref="C69:C76"/>
    <mergeCell ref="D69:F76"/>
    <mergeCell ref="G69:I76"/>
    <mergeCell ref="A41:B76"/>
    <mergeCell ref="A1:I2"/>
    <mergeCell ref="D53:F59"/>
    <mergeCell ref="G53:I59"/>
    <mergeCell ref="C60:C68"/>
    <mergeCell ref="D60:F68"/>
    <mergeCell ref="G60:I68"/>
    <mergeCell ref="A33:B39"/>
    <mergeCell ref="C33:C39"/>
    <mergeCell ref="D33:F39"/>
    <mergeCell ref="G33:I39"/>
    <mergeCell ref="A40:I40"/>
    <mergeCell ref="C41:C52"/>
    <mergeCell ref="D41:F52"/>
    <mergeCell ref="G41:I52"/>
    <mergeCell ref="C53:C59"/>
    <mergeCell ref="G13:I23"/>
    <mergeCell ref="D18:F23"/>
    <mergeCell ref="C18:C23"/>
    <mergeCell ref="C25:C32"/>
    <mergeCell ref="D25:F32"/>
    <mergeCell ref="A25:B32"/>
    <mergeCell ref="G25:I32"/>
    <mergeCell ref="C7:C12"/>
    <mergeCell ref="D7:F12"/>
    <mergeCell ref="G7:I12"/>
    <mergeCell ref="C13:C17"/>
    <mergeCell ref="A13:B17"/>
    <mergeCell ref="A18:B23"/>
    <mergeCell ref="A24:I24"/>
    <mergeCell ref="D13:F17"/>
    <mergeCell ref="A4:C5"/>
    <mergeCell ref="D4:F5"/>
    <mergeCell ref="G4:I5"/>
    <mergeCell ref="A6:I6"/>
    <mergeCell ref="A7:B12"/>
  </mergeCells>
  <pageMargins left="0.7" right="0.7" top="0.75" bottom="0.75" header="0.3" footer="0.3"/>
</worksheet>
</file>

<file path=xl/worksheets/sheet40.xml><?xml version="1.0" encoding="utf-8"?>
<worksheet xmlns="http://schemas.openxmlformats.org/spreadsheetml/2006/main" xmlns:r="http://schemas.openxmlformats.org/officeDocument/2006/relationships">
  <dimension ref="A1:O18"/>
  <sheetViews>
    <sheetView workbookViewId="0">
      <selection activeCell="A15" sqref="A15:G15"/>
    </sheetView>
  </sheetViews>
  <sheetFormatPr defaultRowHeight="15"/>
  <cols>
    <col min="2" max="2" width="14.42578125" customWidth="1"/>
    <col min="3" max="3" width="12.85546875" customWidth="1"/>
    <col min="4" max="4" width="11.85546875" customWidth="1"/>
    <col min="5" max="5" width="12.28515625" customWidth="1"/>
    <col min="6" max="6" width="12.42578125" customWidth="1"/>
    <col min="7" max="7" width="12.28515625" customWidth="1"/>
    <col min="8" max="8" width="13" customWidth="1"/>
    <col min="9" max="9" width="17.140625" customWidth="1"/>
    <col min="10" max="10" width="12.5703125" customWidth="1"/>
    <col min="11" max="11" width="11.140625" customWidth="1"/>
    <col min="12" max="12" width="12" customWidth="1"/>
    <col min="13" max="13" width="18.42578125" customWidth="1"/>
    <col min="14" max="14" width="14.42578125" customWidth="1"/>
    <col min="15" max="15" width="16.5703125" customWidth="1"/>
    <col min="16" max="16" width="15.140625" customWidth="1"/>
  </cols>
  <sheetData>
    <row r="1" spans="1:15">
      <c r="A1" s="99" t="s">
        <v>618</v>
      </c>
      <c r="B1" s="99"/>
      <c r="C1" s="99"/>
      <c r="D1" s="99"/>
      <c r="E1" s="99"/>
      <c r="F1" s="99"/>
      <c r="G1" s="99"/>
      <c r="H1" s="99"/>
      <c r="I1" s="99"/>
      <c r="J1" s="99"/>
    </row>
    <row r="5" spans="1:15" ht="15" customHeight="1">
      <c r="A5" s="86" t="s">
        <v>0</v>
      </c>
      <c r="B5" s="86" t="s">
        <v>1</v>
      </c>
      <c r="C5" s="90" t="s">
        <v>2</v>
      </c>
      <c r="D5" s="90"/>
      <c r="E5" s="90"/>
      <c r="F5" s="90"/>
      <c r="G5" s="91"/>
      <c r="H5" s="86" t="s">
        <v>688</v>
      </c>
      <c r="I5" s="86" t="s">
        <v>689</v>
      </c>
      <c r="J5" s="89" t="s">
        <v>3</v>
      </c>
      <c r="K5" s="90"/>
      <c r="L5" s="91"/>
      <c r="M5" s="92" t="s">
        <v>690</v>
      </c>
      <c r="N5" s="86" t="s">
        <v>691</v>
      </c>
      <c r="O5" s="86" t="s">
        <v>47</v>
      </c>
    </row>
    <row r="6" spans="1:15" ht="15" customHeight="1">
      <c r="A6" s="87"/>
      <c r="B6" s="87"/>
      <c r="C6" s="90" t="s">
        <v>4</v>
      </c>
      <c r="D6" s="91"/>
      <c r="E6" s="89" t="s">
        <v>5</v>
      </c>
      <c r="F6" s="91"/>
      <c r="G6" s="86" t="s">
        <v>692</v>
      </c>
      <c r="H6" s="87"/>
      <c r="I6" s="87"/>
      <c r="J6" s="86" t="s">
        <v>693</v>
      </c>
      <c r="K6" s="86" t="s">
        <v>694</v>
      </c>
      <c r="L6" s="86" t="s">
        <v>695</v>
      </c>
      <c r="M6" s="93"/>
      <c r="N6" s="87"/>
      <c r="O6" s="87"/>
    </row>
    <row r="7" spans="1:15" ht="15" customHeight="1">
      <c r="A7" s="87"/>
      <c r="B7" s="87"/>
      <c r="C7" s="95" t="s">
        <v>696</v>
      </c>
      <c r="D7" s="86" t="s">
        <v>697</v>
      </c>
      <c r="E7" s="86" t="s">
        <v>698</v>
      </c>
      <c r="F7" s="86" t="s">
        <v>697</v>
      </c>
      <c r="G7" s="87"/>
      <c r="H7" s="87"/>
      <c r="I7" s="87"/>
      <c r="J7" s="87"/>
      <c r="K7" s="87"/>
      <c r="L7" s="87"/>
      <c r="M7" s="93"/>
      <c r="N7" s="87"/>
      <c r="O7" s="87"/>
    </row>
    <row r="8" spans="1:15">
      <c r="A8" s="87"/>
      <c r="B8" s="87"/>
      <c r="C8" s="96"/>
      <c r="D8" s="87"/>
      <c r="E8" s="87"/>
      <c r="F8" s="87"/>
      <c r="G8" s="87"/>
      <c r="H8" s="87"/>
      <c r="I8" s="87"/>
      <c r="J8" s="87"/>
      <c r="K8" s="87"/>
      <c r="L8" s="87"/>
      <c r="M8" s="93"/>
      <c r="N8" s="87"/>
      <c r="O8" s="87"/>
    </row>
    <row r="9" spans="1:15" ht="70.5" customHeight="1">
      <c r="A9" s="88"/>
      <c r="B9" s="88"/>
      <c r="C9" s="97"/>
      <c r="D9" s="88"/>
      <c r="E9" s="88"/>
      <c r="F9" s="88"/>
      <c r="G9" s="88"/>
      <c r="H9" s="88"/>
      <c r="I9" s="88"/>
      <c r="J9" s="88"/>
      <c r="K9" s="88"/>
      <c r="L9" s="88"/>
      <c r="M9" s="94"/>
      <c r="N9" s="88"/>
      <c r="O9" s="88"/>
    </row>
    <row r="10" spans="1:15">
      <c r="A10" s="2">
        <v>1</v>
      </c>
      <c r="B10" s="2">
        <v>2</v>
      </c>
      <c r="C10" s="2">
        <v>3</v>
      </c>
      <c r="D10" s="2">
        <v>4</v>
      </c>
      <c r="E10" s="2">
        <v>5</v>
      </c>
      <c r="F10" s="2">
        <v>6</v>
      </c>
      <c r="G10" s="2">
        <v>7</v>
      </c>
      <c r="H10" s="2">
        <v>8</v>
      </c>
      <c r="I10" s="2">
        <v>9</v>
      </c>
      <c r="J10" s="2">
        <v>10</v>
      </c>
      <c r="K10" s="2">
        <v>11</v>
      </c>
      <c r="L10" s="2">
        <v>12</v>
      </c>
      <c r="M10" s="2">
        <v>13</v>
      </c>
      <c r="N10" s="2">
        <v>14</v>
      </c>
      <c r="O10" s="2">
        <v>15</v>
      </c>
    </row>
    <row r="11" spans="1:15">
      <c r="A11" s="2">
        <v>1</v>
      </c>
      <c r="B11" s="2" t="s">
        <v>40</v>
      </c>
      <c r="C11" s="2">
        <v>1580</v>
      </c>
      <c r="D11" s="2">
        <v>66</v>
      </c>
      <c r="E11" s="2">
        <v>474</v>
      </c>
      <c r="F11" s="2">
        <v>135</v>
      </c>
      <c r="G11" s="2">
        <v>2255</v>
      </c>
      <c r="H11" s="2">
        <v>225</v>
      </c>
      <c r="I11" s="2">
        <v>2030</v>
      </c>
      <c r="J11" s="2">
        <v>0</v>
      </c>
      <c r="K11" s="2">
        <v>0</v>
      </c>
      <c r="L11" s="2">
        <v>0</v>
      </c>
      <c r="M11" s="2">
        <v>0</v>
      </c>
      <c r="N11" s="2">
        <v>2030</v>
      </c>
      <c r="O11" s="2">
        <v>0</v>
      </c>
    </row>
    <row r="12" spans="1:15" ht="30">
      <c r="A12" s="13"/>
      <c r="B12" s="12" t="s">
        <v>570</v>
      </c>
      <c r="C12" s="12">
        <v>1580</v>
      </c>
      <c r="D12" s="12">
        <v>66</v>
      </c>
      <c r="E12" s="12">
        <v>474</v>
      </c>
      <c r="F12" s="12">
        <v>135</v>
      </c>
      <c r="G12" s="12">
        <v>2255</v>
      </c>
      <c r="H12" s="12">
        <v>225</v>
      </c>
      <c r="I12" s="12">
        <v>2030</v>
      </c>
      <c r="J12" s="12">
        <v>0</v>
      </c>
      <c r="K12" s="12">
        <v>0</v>
      </c>
      <c r="L12" s="12">
        <v>0</v>
      </c>
      <c r="M12" s="12">
        <v>0</v>
      </c>
      <c r="N12" s="12">
        <v>2030</v>
      </c>
      <c r="O12" s="12">
        <v>0</v>
      </c>
    </row>
    <row r="13" spans="1:15" ht="30">
      <c r="A13" s="13"/>
      <c r="B13" s="12" t="s">
        <v>571</v>
      </c>
      <c r="C13" s="12">
        <v>1.6E-2</v>
      </c>
      <c r="D13" s="12">
        <v>1E-3</v>
      </c>
      <c r="E13" s="12">
        <v>5.0000000000000001E-3</v>
      </c>
      <c r="F13" s="12">
        <v>1E-3</v>
      </c>
      <c r="G13" s="12">
        <v>2.3E-2</v>
      </c>
      <c r="H13" s="12">
        <v>2E-3</v>
      </c>
      <c r="I13" s="12">
        <v>0.02</v>
      </c>
      <c r="J13" s="12">
        <v>0</v>
      </c>
      <c r="K13" s="12">
        <v>0</v>
      </c>
      <c r="L13" s="12">
        <v>0</v>
      </c>
      <c r="M13" s="12">
        <v>0</v>
      </c>
      <c r="N13" s="12">
        <v>0.02</v>
      </c>
      <c r="O13" s="12">
        <v>0</v>
      </c>
    </row>
    <row r="15" spans="1:15">
      <c r="A15" s="84"/>
      <c r="B15" s="84"/>
      <c r="C15" s="84"/>
      <c r="D15" s="84"/>
      <c r="E15" s="84"/>
      <c r="F15" s="84"/>
      <c r="G15" s="84"/>
    </row>
    <row r="17" spans="1:2">
      <c r="A17" s="98" t="s">
        <v>686</v>
      </c>
      <c r="B17" s="98"/>
    </row>
    <row r="18" spans="1:2">
      <c r="A18" s="98" t="s">
        <v>687</v>
      </c>
      <c r="B18" s="98"/>
    </row>
  </sheetData>
  <mergeCells count="23">
    <mergeCell ref="N5:N9"/>
    <mergeCell ref="O5:O9"/>
    <mergeCell ref="C6:D6"/>
    <mergeCell ref="E6:F6"/>
    <mergeCell ref="G6:G9"/>
    <mergeCell ref="J6:J9"/>
    <mergeCell ref="K6:K9"/>
    <mergeCell ref="L6:L9"/>
    <mergeCell ref="C7:C9"/>
    <mergeCell ref="C5:G5"/>
    <mergeCell ref="H5:H9"/>
    <mergeCell ref="I5:I9"/>
    <mergeCell ref="J5:L5"/>
    <mergeCell ref="D7:D9"/>
    <mergeCell ref="E7:E9"/>
    <mergeCell ref="F7:F9"/>
    <mergeCell ref="A17:B17"/>
    <mergeCell ref="A18:B18"/>
    <mergeCell ref="A1:J1"/>
    <mergeCell ref="A15:G15"/>
    <mergeCell ref="M5:M9"/>
    <mergeCell ref="A5:A9"/>
    <mergeCell ref="B5:B9"/>
  </mergeCells>
  <pageMargins left="0.7" right="0.7" top="0.75" bottom="0.75" header="0.3" footer="0.3"/>
</worksheet>
</file>

<file path=xl/worksheets/sheet41.xml><?xml version="1.0" encoding="utf-8"?>
<worksheet xmlns="http://schemas.openxmlformats.org/spreadsheetml/2006/main" xmlns:r="http://schemas.openxmlformats.org/officeDocument/2006/relationships">
  <dimension ref="A1:O16"/>
  <sheetViews>
    <sheetView workbookViewId="0">
      <selection activeCell="C12" sqref="C12"/>
    </sheetView>
  </sheetViews>
  <sheetFormatPr defaultRowHeight="15"/>
  <cols>
    <col min="1" max="1" width="15.85546875" customWidth="1"/>
    <col min="2" max="2" width="16.28515625" customWidth="1"/>
    <col min="3" max="3" width="13" customWidth="1"/>
    <col min="4" max="4" width="13.5703125" customWidth="1"/>
    <col min="5" max="5" width="11.7109375" customWidth="1"/>
    <col min="6" max="6" width="19.140625" customWidth="1"/>
    <col min="7" max="7" width="19.28515625" customWidth="1"/>
    <col min="8" max="8" width="15.42578125" customWidth="1"/>
    <col min="9" max="9" width="15.140625" customWidth="1"/>
    <col min="10" max="10" width="14.140625" customWidth="1"/>
    <col min="11" max="11" width="11.7109375" customWidth="1"/>
    <col min="12" max="12" width="13" customWidth="1"/>
    <col min="13" max="13" width="16.140625" customWidth="1"/>
    <col min="14" max="14" width="14.28515625" customWidth="1"/>
    <col min="15" max="15" width="12.5703125" customWidth="1"/>
    <col min="16" max="16" width="15.140625" customWidth="1"/>
  </cols>
  <sheetData>
    <row r="1" spans="1:15">
      <c r="A1" s="99" t="s">
        <v>619</v>
      </c>
      <c r="B1" s="99"/>
      <c r="C1" s="99"/>
      <c r="D1" s="99"/>
      <c r="E1" s="99"/>
      <c r="F1" s="99"/>
      <c r="G1" s="99"/>
      <c r="H1" s="99"/>
      <c r="I1" s="99"/>
      <c r="J1" s="99"/>
      <c r="K1" s="99"/>
    </row>
    <row r="4" spans="1:15" ht="30.75" customHeight="1">
      <c r="A4" s="86" t="s">
        <v>0</v>
      </c>
      <c r="B4" s="86" t="s">
        <v>1</v>
      </c>
      <c r="C4" s="104" t="s">
        <v>2</v>
      </c>
      <c r="D4" s="104"/>
      <c r="E4" s="104"/>
      <c r="F4" s="104" t="s">
        <v>733</v>
      </c>
      <c r="G4" s="95" t="s">
        <v>734</v>
      </c>
      <c r="H4" s="89" t="s">
        <v>3</v>
      </c>
      <c r="I4" s="90"/>
      <c r="J4" s="91"/>
      <c r="K4" s="92" t="s">
        <v>690</v>
      </c>
      <c r="L4" s="86" t="s">
        <v>691</v>
      </c>
      <c r="M4" s="86" t="s">
        <v>47</v>
      </c>
    </row>
    <row r="5" spans="1:15" ht="15" customHeight="1">
      <c r="A5" s="87"/>
      <c r="B5" s="87"/>
      <c r="C5" s="92" t="s">
        <v>696</v>
      </c>
      <c r="D5" s="104" t="s">
        <v>732</v>
      </c>
      <c r="E5" s="104" t="s">
        <v>695</v>
      </c>
      <c r="F5" s="104"/>
      <c r="G5" s="96"/>
      <c r="H5" s="86" t="s">
        <v>693</v>
      </c>
      <c r="I5" s="86" t="s">
        <v>694</v>
      </c>
      <c r="J5" s="86" t="s">
        <v>695</v>
      </c>
      <c r="K5" s="93"/>
      <c r="L5" s="87"/>
      <c r="M5" s="87"/>
    </row>
    <row r="6" spans="1:15" ht="15" customHeight="1">
      <c r="A6" s="87"/>
      <c r="B6" s="87"/>
      <c r="C6" s="93"/>
      <c r="D6" s="104"/>
      <c r="E6" s="104"/>
      <c r="F6" s="104"/>
      <c r="G6" s="96"/>
      <c r="H6" s="87"/>
      <c r="I6" s="87"/>
      <c r="J6" s="87"/>
      <c r="K6" s="93"/>
      <c r="L6" s="87"/>
      <c r="M6" s="87"/>
    </row>
    <row r="7" spans="1:15">
      <c r="A7" s="87"/>
      <c r="B7" s="87"/>
      <c r="C7" s="93"/>
      <c r="D7" s="104"/>
      <c r="E7" s="104"/>
      <c r="F7" s="104"/>
      <c r="G7" s="96"/>
      <c r="H7" s="87"/>
      <c r="I7" s="87"/>
      <c r="J7" s="87"/>
      <c r="K7" s="93"/>
      <c r="L7" s="87"/>
      <c r="M7" s="87"/>
    </row>
    <row r="8" spans="1:15" ht="89.25" customHeight="1">
      <c r="A8" s="88"/>
      <c r="B8" s="88"/>
      <c r="C8" s="94"/>
      <c r="D8" s="104"/>
      <c r="E8" s="104"/>
      <c r="F8" s="104"/>
      <c r="G8" s="97"/>
      <c r="H8" s="88"/>
      <c r="I8" s="88"/>
      <c r="J8" s="88"/>
      <c r="K8" s="94"/>
      <c r="L8" s="88"/>
      <c r="M8" s="88"/>
    </row>
    <row r="9" spans="1:15">
      <c r="A9" s="2">
        <v>1</v>
      </c>
      <c r="B9" s="2">
        <v>2</v>
      </c>
      <c r="C9" s="2">
        <v>3</v>
      </c>
      <c r="D9" s="2">
        <v>4</v>
      </c>
      <c r="E9" s="2">
        <v>5</v>
      </c>
      <c r="F9" s="2">
        <v>6</v>
      </c>
      <c r="G9" s="2">
        <v>7</v>
      </c>
      <c r="H9" s="2">
        <v>8</v>
      </c>
      <c r="I9" s="2">
        <v>9</v>
      </c>
      <c r="J9" s="2">
        <v>10</v>
      </c>
      <c r="K9" s="2">
        <v>11</v>
      </c>
      <c r="L9" s="2">
        <v>12</v>
      </c>
      <c r="M9" s="2">
        <v>13</v>
      </c>
      <c r="N9" s="4"/>
      <c r="O9" s="4"/>
    </row>
    <row r="10" spans="1:15" ht="28.5">
      <c r="A10" s="2">
        <v>1</v>
      </c>
      <c r="B10" s="2" t="s">
        <v>573</v>
      </c>
      <c r="C10" s="2">
        <v>5869</v>
      </c>
      <c r="D10" s="2">
        <v>472</v>
      </c>
      <c r="E10" s="2">
        <v>6341</v>
      </c>
      <c r="F10" s="2">
        <v>317</v>
      </c>
      <c r="G10" s="2">
        <v>6024</v>
      </c>
      <c r="H10" s="2">
        <v>111</v>
      </c>
      <c r="I10" s="2">
        <v>749</v>
      </c>
      <c r="J10" s="2">
        <v>861</v>
      </c>
      <c r="K10" s="2">
        <v>783</v>
      </c>
      <c r="L10" s="2">
        <v>5130</v>
      </c>
      <c r="M10" s="2">
        <v>14</v>
      </c>
      <c r="N10" s="4"/>
      <c r="O10" s="4"/>
    </row>
    <row r="11" spans="1:15">
      <c r="A11" s="13"/>
      <c r="B11" s="12" t="s">
        <v>570</v>
      </c>
      <c r="C11" s="12">
        <v>5869</v>
      </c>
      <c r="D11" s="12">
        <v>472</v>
      </c>
      <c r="E11" s="12">
        <v>6341</v>
      </c>
      <c r="F11" s="12">
        <v>317</v>
      </c>
      <c r="G11" s="12">
        <v>6024</v>
      </c>
      <c r="H11" s="12">
        <v>111</v>
      </c>
      <c r="I11" s="12">
        <v>749</v>
      </c>
      <c r="J11" s="12">
        <v>861</v>
      </c>
      <c r="K11" s="12">
        <v>783</v>
      </c>
      <c r="L11" s="12">
        <v>5130</v>
      </c>
      <c r="M11" s="12">
        <v>14</v>
      </c>
      <c r="N11" s="24"/>
      <c r="O11" s="24"/>
    </row>
    <row r="12" spans="1:15">
      <c r="A12" s="13"/>
      <c r="B12" s="12" t="s">
        <v>571</v>
      </c>
      <c r="C12" s="12">
        <v>5.8999999999999997E-2</v>
      </c>
      <c r="D12" s="12">
        <v>5.0000000000000001E-3</v>
      </c>
      <c r="E12" s="12">
        <v>6.3E-2</v>
      </c>
      <c r="F12" s="12">
        <v>3.0000000000000001E-3</v>
      </c>
      <c r="G12" s="12">
        <v>0.06</v>
      </c>
      <c r="H12" s="12">
        <v>1E-3</v>
      </c>
      <c r="I12" s="12">
        <v>7.0000000000000001E-3</v>
      </c>
      <c r="J12" s="12">
        <v>8.9999999999999993E-3</v>
      </c>
      <c r="K12" s="12">
        <v>8.0000000000000002E-3</v>
      </c>
      <c r="L12" s="12">
        <v>5.0999999999999997E-2</v>
      </c>
      <c r="M12" s="12">
        <v>14</v>
      </c>
      <c r="N12" s="24"/>
      <c r="O12" s="24"/>
    </row>
    <row r="15" spans="1:15">
      <c r="A15" s="98" t="s">
        <v>686</v>
      </c>
      <c r="B15" s="98"/>
    </row>
    <row r="16" spans="1:15">
      <c r="A16" s="98" t="s">
        <v>687</v>
      </c>
      <c r="B16" s="98"/>
    </row>
  </sheetData>
  <mergeCells count="18">
    <mergeCell ref="A1:K1"/>
    <mergeCell ref="A4:A8"/>
    <mergeCell ref="B4:B8"/>
    <mergeCell ref="D5:D8"/>
    <mergeCell ref="C5:C8"/>
    <mergeCell ref="E5:E8"/>
    <mergeCell ref="C4:E4"/>
    <mergeCell ref="F4:F8"/>
    <mergeCell ref="G4:G8"/>
    <mergeCell ref="A15:B15"/>
    <mergeCell ref="A16:B16"/>
    <mergeCell ref="K4:K8"/>
    <mergeCell ref="L4:L8"/>
    <mergeCell ref="M4:M8"/>
    <mergeCell ref="H5:H8"/>
    <mergeCell ref="I5:I8"/>
    <mergeCell ref="J5:J8"/>
    <mergeCell ref="H4:J4"/>
  </mergeCells>
  <pageMargins left="0.7" right="0.7" top="0.75" bottom="0.75" header="0.3" footer="0.3"/>
</worksheet>
</file>

<file path=xl/worksheets/sheet42.xml><?xml version="1.0" encoding="utf-8"?>
<worksheet xmlns="http://schemas.openxmlformats.org/spreadsheetml/2006/main" xmlns:r="http://schemas.openxmlformats.org/officeDocument/2006/relationships">
  <dimension ref="A1:O17"/>
  <sheetViews>
    <sheetView workbookViewId="0">
      <selection activeCell="O13" sqref="O13"/>
    </sheetView>
  </sheetViews>
  <sheetFormatPr defaultRowHeight="15"/>
  <cols>
    <col min="2" max="2" width="12.42578125" customWidth="1"/>
    <col min="3" max="3" width="13.28515625" customWidth="1"/>
    <col min="5" max="5" width="14.140625" customWidth="1"/>
    <col min="7" max="7" width="11.7109375" customWidth="1"/>
    <col min="8" max="8" width="13.28515625" customWidth="1"/>
    <col min="9" max="9" width="13.85546875" customWidth="1"/>
    <col min="10" max="10" width="15.85546875" customWidth="1"/>
    <col min="11" max="11" width="11.5703125" customWidth="1"/>
    <col min="12" max="12" width="13.28515625" customWidth="1"/>
    <col min="13" max="13" width="14.42578125" customWidth="1"/>
    <col min="14" max="14" width="16.7109375" customWidth="1"/>
    <col min="15" max="15" width="15" customWidth="1"/>
    <col min="16" max="16" width="16.7109375" customWidth="1"/>
  </cols>
  <sheetData>
    <row r="1" spans="1:15">
      <c r="A1" s="99" t="s">
        <v>620</v>
      </c>
      <c r="B1" s="99"/>
      <c r="C1" s="99"/>
      <c r="D1" s="99"/>
      <c r="E1" s="99"/>
      <c r="F1" s="99"/>
      <c r="G1" s="99"/>
      <c r="H1" s="99"/>
      <c r="I1" s="99"/>
      <c r="J1" s="99"/>
      <c r="K1" s="99"/>
    </row>
    <row r="4" spans="1:15">
      <c r="A4" s="86" t="s">
        <v>0</v>
      </c>
      <c r="B4" s="86" t="s">
        <v>1</v>
      </c>
      <c r="C4" s="90" t="s">
        <v>2</v>
      </c>
      <c r="D4" s="90"/>
      <c r="E4" s="90"/>
      <c r="F4" s="90"/>
      <c r="G4" s="91"/>
      <c r="H4" s="86" t="s">
        <v>688</v>
      </c>
      <c r="I4" s="86" t="s">
        <v>689</v>
      </c>
      <c r="J4" s="89" t="s">
        <v>3</v>
      </c>
      <c r="K4" s="90"/>
      <c r="L4" s="91"/>
      <c r="M4" s="92" t="s">
        <v>690</v>
      </c>
      <c r="N4" s="86" t="s">
        <v>691</v>
      </c>
      <c r="O4" s="86" t="s">
        <v>47</v>
      </c>
    </row>
    <row r="5" spans="1:15">
      <c r="A5" s="87"/>
      <c r="B5" s="87"/>
      <c r="C5" s="90" t="s">
        <v>4</v>
      </c>
      <c r="D5" s="91"/>
      <c r="E5" s="89" t="s">
        <v>5</v>
      </c>
      <c r="F5" s="91"/>
      <c r="G5" s="86" t="s">
        <v>692</v>
      </c>
      <c r="H5" s="87"/>
      <c r="I5" s="87"/>
      <c r="J5" s="86" t="s">
        <v>693</v>
      </c>
      <c r="K5" s="86" t="s">
        <v>694</v>
      </c>
      <c r="L5" s="86" t="s">
        <v>695</v>
      </c>
      <c r="M5" s="93"/>
      <c r="N5" s="87"/>
      <c r="O5" s="87"/>
    </row>
    <row r="6" spans="1:15">
      <c r="A6" s="87"/>
      <c r="B6" s="87"/>
      <c r="C6" s="95" t="s">
        <v>696</v>
      </c>
      <c r="D6" s="86" t="s">
        <v>697</v>
      </c>
      <c r="E6" s="86" t="s">
        <v>698</v>
      </c>
      <c r="F6" s="86" t="s">
        <v>697</v>
      </c>
      <c r="G6" s="87"/>
      <c r="H6" s="87"/>
      <c r="I6" s="87"/>
      <c r="J6" s="87"/>
      <c r="K6" s="87"/>
      <c r="L6" s="87"/>
      <c r="M6" s="93"/>
      <c r="N6" s="87"/>
      <c r="O6" s="87"/>
    </row>
    <row r="7" spans="1:15">
      <c r="A7" s="87"/>
      <c r="B7" s="87"/>
      <c r="C7" s="96"/>
      <c r="D7" s="87"/>
      <c r="E7" s="87"/>
      <c r="F7" s="87"/>
      <c r="G7" s="87"/>
      <c r="H7" s="87"/>
      <c r="I7" s="87"/>
      <c r="J7" s="87"/>
      <c r="K7" s="87"/>
      <c r="L7" s="87"/>
      <c r="M7" s="93"/>
      <c r="N7" s="87"/>
      <c r="O7" s="87"/>
    </row>
    <row r="8" spans="1:15" ht="110.25" customHeight="1">
      <c r="A8" s="88"/>
      <c r="B8" s="88"/>
      <c r="C8" s="97"/>
      <c r="D8" s="88"/>
      <c r="E8" s="88"/>
      <c r="F8" s="88"/>
      <c r="G8" s="88"/>
      <c r="H8" s="88"/>
      <c r="I8" s="88"/>
      <c r="J8" s="88"/>
      <c r="K8" s="88"/>
      <c r="L8" s="88"/>
      <c r="M8" s="94"/>
      <c r="N8" s="88"/>
      <c r="O8" s="88"/>
    </row>
    <row r="9" spans="1:15">
      <c r="A9" s="2">
        <v>1</v>
      </c>
      <c r="B9" s="13">
        <v>2</v>
      </c>
      <c r="C9" s="2">
        <v>3</v>
      </c>
      <c r="D9" s="2">
        <v>4</v>
      </c>
      <c r="E9" s="2">
        <v>5</v>
      </c>
      <c r="F9" s="2">
        <v>6</v>
      </c>
      <c r="G9" s="2">
        <v>7</v>
      </c>
      <c r="H9" s="2">
        <v>8</v>
      </c>
      <c r="I9" s="2">
        <v>9</v>
      </c>
      <c r="J9" s="2">
        <v>10</v>
      </c>
      <c r="K9" s="2">
        <v>11</v>
      </c>
      <c r="L9" s="2">
        <v>12</v>
      </c>
      <c r="M9" s="2">
        <v>13</v>
      </c>
      <c r="N9" s="2">
        <v>14</v>
      </c>
      <c r="O9" s="2">
        <v>15</v>
      </c>
    </row>
    <row r="10" spans="1:15">
      <c r="A10" s="2">
        <v>1</v>
      </c>
      <c r="B10" s="2" t="s">
        <v>574</v>
      </c>
      <c r="C10" s="2">
        <v>240</v>
      </c>
      <c r="D10" s="2">
        <v>14</v>
      </c>
      <c r="E10" s="2">
        <v>0</v>
      </c>
      <c r="F10" s="2">
        <v>43</v>
      </c>
      <c r="G10" s="2">
        <v>297</v>
      </c>
      <c r="H10" s="2">
        <v>15</v>
      </c>
      <c r="I10" s="2">
        <v>282</v>
      </c>
      <c r="J10" s="2">
        <v>326</v>
      </c>
      <c r="K10" s="2">
        <v>104</v>
      </c>
      <c r="L10" s="2">
        <v>430</v>
      </c>
      <c r="M10" s="2">
        <v>164</v>
      </c>
      <c r="N10" s="2">
        <v>-208</v>
      </c>
      <c r="O10" s="2">
        <v>152</v>
      </c>
    </row>
    <row r="11" spans="1:15">
      <c r="A11" s="2">
        <v>2</v>
      </c>
      <c r="B11" s="2" t="s">
        <v>575</v>
      </c>
      <c r="C11" s="2">
        <v>332</v>
      </c>
      <c r="D11" s="2">
        <v>142</v>
      </c>
      <c r="E11" s="2">
        <v>0</v>
      </c>
      <c r="F11" s="2">
        <v>86</v>
      </c>
      <c r="G11" s="2">
        <v>560</v>
      </c>
      <c r="H11" s="2">
        <v>28</v>
      </c>
      <c r="I11" s="2">
        <v>532</v>
      </c>
      <c r="J11" s="2">
        <v>338</v>
      </c>
      <c r="K11" s="2">
        <v>107</v>
      </c>
      <c r="L11" s="2">
        <v>445</v>
      </c>
      <c r="M11" s="2">
        <v>166</v>
      </c>
      <c r="N11" s="2">
        <v>28</v>
      </c>
      <c r="O11" s="2">
        <v>84</v>
      </c>
    </row>
    <row r="12" spans="1:15" ht="30">
      <c r="A12" s="13"/>
      <c r="B12" s="12" t="s">
        <v>570</v>
      </c>
      <c r="C12" s="12">
        <v>572</v>
      </c>
      <c r="D12" s="12">
        <v>156</v>
      </c>
      <c r="E12" s="12">
        <v>0</v>
      </c>
      <c r="F12" s="12">
        <v>129</v>
      </c>
      <c r="G12" s="12">
        <v>857</v>
      </c>
      <c r="H12" s="12">
        <v>43</v>
      </c>
      <c r="I12" s="12">
        <v>814</v>
      </c>
      <c r="J12" s="12">
        <v>814</v>
      </c>
      <c r="K12" s="12">
        <v>211</v>
      </c>
      <c r="L12" s="12">
        <v>875</v>
      </c>
      <c r="M12" s="12">
        <v>330</v>
      </c>
      <c r="N12" s="12">
        <v>-180</v>
      </c>
      <c r="O12" s="12">
        <v>107</v>
      </c>
    </row>
    <row r="13" spans="1:15" ht="30">
      <c r="A13" s="13"/>
      <c r="B13" s="12" t="s">
        <v>571</v>
      </c>
      <c r="C13" s="12">
        <v>6.0000000000000001E-3</v>
      </c>
      <c r="D13" s="12">
        <v>2E-3</v>
      </c>
      <c r="E13" s="12">
        <v>0</v>
      </c>
      <c r="F13" s="12">
        <v>1E-3</v>
      </c>
      <c r="G13" s="12">
        <v>8.9999999999999993E-3</v>
      </c>
      <c r="H13" s="12">
        <v>4.0000000000000002E-4</v>
      </c>
      <c r="I13" s="12">
        <v>8.0000000000000002E-3</v>
      </c>
      <c r="J13" s="12">
        <v>8.0000000000000002E-3</v>
      </c>
      <c r="K13" s="12">
        <v>2E-3</v>
      </c>
      <c r="L13" s="12">
        <v>8.9999999999999993E-3</v>
      </c>
      <c r="M13" s="12">
        <v>3.0000000000000001E-3</v>
      </c>
      <c r="N13" s="12">
        <v>-2E-3</v>
      </c>
      <c r="O13" s="12">
        <v>107</v>
      </c>
    </row>
    <row r="16" spans="1:15">
      <c r="A16" s="98" t="s">
        <v>686</v>
      </c>
      <c r="B16" s="98"/>
    </row>
    <row r="17" spans="1:2">
      <c r="A17" s="98" t="s">
        <v>687</v>
      </c>
      <c r="B17" s="98"/>
    </row>
  </sheetData>
  <mergeCells count="22">
    <mergeCell ref="D6:D8"/>
    <mergeCell ref="E6:E8"/>
    <mergeCell ref="F6:F8"/>
    <mergeCell ref="A1:K1"/>
    <mergeCell ref="A4:A8"/>
    <mergeCell ref="B4:B8"/>
    <mergeCell ref="A16:B16"/>
    <mergeCell ref="A17:B17"/>
    <mergeCell ref="M4:M8"/>
    <mergeCell ref="N4:N8"/>
    <mergeCell ref="O4:O8"/>
    <mergeCell ref="C5:D5"/>
    <mergeCell ref="E5:F5"/>
    <mergeCell ref="G5:G8"/>
    <mergeCell ref="J5:J8"/>
    <mergeCell ref="K5:K8"/>
    <mergeCell ref="L5:L8"/>
    <mergeCell ref="C6:C8"/>
    <mergeCell ref="C4:G4"/>
    <mergeCell ref="H4:H8"/>
    <mergeCell ref="I4:I8"/>
    <mergeCell ref="J4:L4"/>
  </mergeCells>
  <pageMargins left="0.7" right="0.7" top="0.75" bottom="0.75" header="0.3" footer="0.3"/>
</worksheet>
</file>

<file path=xl/worksheets/sheet43.xml><?xml version="1.0" encoding="utf-8"?>
<worksheet xmlns="http://schemas.openxmlformats.org/spreadsheetml/2006/main" xmlns:r="http://schemas.openxmlformats.org/officeDocument/2006/relationships">
  <dimension ref="A1:O22"/>
  <sheetViews>
    <sheetView topLeftCell="A6" workbookViewId="0">
      <selection activeCell="D21" sqref="D21:N21"/>
    </sheetView>
  </sheetViews>
  <sheetFormatPr defaultRowHeight="15"/>
  <cols>
    <col min="2" max="2" width="15.140625" customWidth="1"/>
    <col min="3" max="3" width="11.85546875" customWidth="1"/>
    <col min="4" max="4" width="11.140625" customWidth="1"/>
    <col min="5" max="5" width="13" customWidth="1"/>
    <col min="6" max="6" width="11.42578125" customWidth="1"/>
    <col min="7" max="7" width="12" customWidth="1"/>
    <col min="8" max="8" width="16.42578125" customWidth="1"/>
    <col min="9" max="9" width="14" customWidth="1"/>
    <col min="10" max="10" width="12.7109375" customWidth="1"/>
    <col min="11" max="11" width="13.42578125" customWidth="1"/>
    <col min="12" max="12" width="11.42578125" customWidth="1"/>
    <col min="13" max="13" width="15.28515625" customWidth="1"/>
    <col min="14" max="14" width="12.7109375" customWidth="1"/>
    <col min="15" max="15" width="12" customWidth="1"/>
    <col min="16" max="16" width="16.42578125" customWidth="1"/>
  </cols>
  <sheetData>
    <row r="1" spans="1:15">
      <c r="A1" s="99" t="s">
        <v>621</v>
      </c>
      <c r="B1" s="99"/>
      <c r="C1" s="99"/>
      <c r="D1" s="99"/>
      <c r="E1" s="99"/>
      <c r="F1" s="99"/>
      <c r="G1" s="99"/>
      <c r="H1" s="99"/>
      <c r="I1" s="99"/>
      <c r="J1" s="99"/>
      <c r="K1" s="99"/>
      <c r="L1" s="99"/>
      <c r="M1" s="99"/>
    </row>
    <row r="3" spans="1:15">
      <c r="A3" s="86" t="s">
        <v>0</v>
      </c>
      <c r="B3" s="86" t="s">
        <v>1</v>
      </c>
      <c r="C3" s="90" t="s">
        <v>2</v>
      </c>
      <c r="D3" s="90"/>
      <c r="E3" s="90"/>
      <c r="F3" s="90"/>
      <c r="G3" s="91"/>
      <c r="H3" s="86" t="s">
        <v>688</v>
      </c>
      <c r="I3" s="86" t="s">
        <v>689</v>
      </c>
      <c r="J3" s="89" t="s">
        <v>3</v>
      </c>
      <c r="K3" s="90"/>
      <c r="L3" s="91"/>
      <c r="M3" s="92" t="s">
        <v>690</v>
      </c>
      <c r="N3" s="86" t="s">
        <v>691</v>
      </c>
      <c r="O3" s="86" t="s">
        <v>47</v>
      </c>
    </row>
    <row r="4" spans="1:15">
      <c r="A4" s="87"/>
      <c r="B4" s="87"/>
      <c r="C4" s="90" t="s">
        <v>4</v>
      </c>
      <c r="D4" s="91"/>
      <c r="E4" s="89" t="s">
        <v>5</v>
      </c>
      <c r="F4" s="91"/>
      <c r="G4" s="86" t="s">
        <v>692</v>
      </c>
      <c r="H4" s="87"/>
      <c r="I4" s="87"/>
      <c r="J4" s="86" t="s">
        <v>693</v>
      </c>
      <c r="K4" s="86" t="s">
        <v>694</v>
      </c>
      <c r="L4" s="86" t="s">
        <v>695</v>
      </c>
      <c r="M4" s="93"/>
      <c r="N4" s="87"/>
      <c r="O4" s="87"/>
    </row>
    <row r="5" spans="1:15">
      <c r="A5" s="87"/>
      <c r="B5" s="87"/>
      <c r="C5" s="95" t="s">
        <v>696</v>
      </c>
      <c r="D5" s="86" t="s">
        <v>697</v>
      </c>
      <c r="E5" s="86" t="s">
        <v>698</v>
      </c>
      <c r="F5" s="86" t="s">
        <v>697</v>
      </c>
      <c r="G5" s="87"/>
      <c r="H5" s="87"/>
      <c r="I5" s="87"/>
      <c r="J5" s="87"/>
      <c r="K5" s="87"/>
      <c r="L5" s="87"/>
      <c r="M5" s="93"/>
      <c r="N5" s="87"/>
      <c r="O5" s="87"/>
    </row>
    <row r="6" spans="1:15">
      <c r="A6" s="87"/>
      <c r="B6" s="87"/>
      <c r="C6" s="96"/>
      <c r="D6" s="87"/>
      <c r="E6" s="87"/>
      <c r="F6" s="87"/>
      <c r="G6" s="87"/>
      <c r="H6" s="87"/>
      <c r="I6" s="87"/>
      <c r="J6" s="87"/>
      <c r="K6" s="87"/>
      <c r="L6" s="87"/>
      <c r="M6" s="93"/>
      <c r="N6" s="87"/>
      <c r="O6" s="87"/>
    </row>
    <row r="7" spans="1:15" ht="87" customHeight="1">
      <c r="A7" s="88"/>
      <c r="B7" s="88"/>
      <c r="C7" s="97"/>
      <c r="D7" s="88"/>
      <c r="E7" s="88"/>
      <c r="F7" s="88"/>
      <c r="G7" s="88"/>
      <c r="H7" s="88"/>
      <c r="I7" s="88"/>
      <c r="J7" s="88"/>
      <c r="K7" s="88"/>
      <c r="L7" s="88"/>
      <c r="M7" s="94"/>
      <c r="N7" s="88"/>
      <c r="O7" s="88"/>
    </row>
    <row r="8" spans="1:15">
      <c r="A8" s="2">
        <v>1</v>
      </c>
      <c r="B8" s="2">
        <v>2</v>
      </c>
      <c r="C8" s="2">
        <v>3</v>
      </c>
      <c r="D8" s="2">
        <v>4</v>
      </c>
      <c r="E8" s="2">
        <v>5</v>
      </c>
      <c r="F8" s="2">
        <v>6</v>
      </c>
      <c r="G8" s="2">
        <v>7</v>
      </c>
      <c r="H8" s="2">
        <v>8</v>
      </c>
      <c r="I8" s="2">
        <v>9</v>
      </c>
      <c r="J8" s="2">
        <v>10</v>
      </c>
      <c r="K8" s="2">
        <v>11</v>
      </c>
      <c r="L8" s="2">
        <v>12</v>
      </c>
      <c r="M8" s="2">
        <v>13</v>
      </c>
      <c r="N8" s="2">
        <v>14</v>
      </c>
      <c r="O8" s="2">
        <v>15</v>
      </c>
    </row>
    <row r="9" spans="1:15">
      <c r="A9" s="2">
        <v>1</v>
      </c>
      <c r="B9" s="2" t="s">
        <v>576</v>
      </c>
      <c r="C9" s="105" t="s">
        <v>728</v>
      </c>
      <c r="D9" s="106"/>
      <c r="E9" s="106"/>
      <c r="F9" s="107"/>
      <c r="G9" s="2">
        <v>121</v>
      </c>
      <c r="H9" s="2">
        <v>87</v>
      </c>
      <c r="I9" s="2">
        <v>34</v>
      </c>
      <c r="J9" s="2" t="s">
        <v>27</v>
      </c>
      <c r="K9" s="2">
        <v>25</v>
      </c>
      <c r="L9" s="2">
        <v>25</v>
      </c>
      <c r="M9" s="2" t="s">
        <v>27</v>
      </c>
      <c r="N9" s="2" t="s">
        <v>27</v>
      </c>
      <c r="O9" s="2">
        <v>74</v>
      </c>
    </row>
    <row r="10" spans="1:15">
      <c r="A10" s="2">
        <v>2</v>
      </c>
      <c r="B10" s="2" t="s">
        <v>577</v>
      </c>
      <c r="C10" s="108"/>
      <c r="D10" s="109"/>
      <c r="E10" s="109"/>
      <c r="F10" s="110"/>
      <c r="G10" s="2">
        <v>122</v>
      </c>
      <c r="H10" s="2">
        <v>85</v>
      </c>
      <c r="I10" s="2">
        <v>37</v>
      </c>
      <c r="J10" s="2" t="s">
        <v>27</v>
      </c>
      <c r="K10" s="2">
        <v>27</v>
      </c>
      <c r="L10" s="2">
        <v>27</v>
      </c>
      <c r="M10" s="2" t="s">
        <v>27</v>
      </c>
      <c r="N10" s="2" t="s">
        <v>27</v>
      </c>
      <c r="O10" s="2">
        <v>73</v>
      </c>
    </row>
    <row r="11" spans="1:15">
      <c r="A11" s="2">
        <v>3</v>
      </c>
      <c r="B11" s="2" t="s">
        <v>578</v>
      </c>
      <c r="C11" s="108"/>
      <c r="D11" s="109"/>
      <c r="E11" s="109"/>
      <c r="F11" s="110"/>
      <c r="G11" s="2">
        <v>235</v>
      </c>
      <c r="H11" s="2">
        <v>165</v>
      </c>
      <c r="I11" s="2">
        <v>70</v>
      </c>
      <c r="J11" s="2" t="s">
        <v>27</v>
      </c>
      <c r="K11" s="2">
        <v>40</v>
      </c>
      <c r="L11" s="2">
        <v>40</v>
      </c>
      <c r="M11" s="2" t="s">
        <v>27</v>
      </c>
      <c r="N11" s="2" t="s">
        <v>27</v>
      </c>
      <c r="O11" s="2">
        <v>57</v>
      </c>
    </row>
    <row r="12" spans="1:15">
      <c r="A12" s="2">
        <v>4</v>
      </c>
      <c r="B12" s="2" t="s">
        <v>579</v>
      </c>
      <c r="C12" s="108"/>
      <c r="D12" s="109"/>
      <c r="E12" s="109"/>
      <c r="F12" s="110"/>
      <c r="G12" s="2">
        <v>47</v>
      </c>
      <c r="H12" s="2">
        <v>33</v>
      </c>
      <c r="I12" s="2">
        <v>14</v>
      </c>
      <c r="J12" s="2" t="s">
        <v>27</v>
      </c>
      <c r="K12" s="2">
        <v>8</v>
      </c>
      <c r="L12" s="2">
        <v>8</v>
      </c>
      <c r="M12" s="2" t="s">
        <v>27</v>
      </c>
      <c r="N12" s="2" t="s">
        <v>27</v>
      </c>
      <c r="O12" s="2">
        <v>57</v>
      </c>
    </row>
    <row r="13" spans="1:15">
      <c r="A13" s="2">
        <v>5</v>
      </c>
      <c r="B13" s="2" t="s">
        <v>580</v>
      </c>
      <c r="C13" s="108"/>
      <c r="D13" s="109"/>
      <c r="E13" s="109"/>
      <c r="F13" s="110"/>
      <c r="G13" s="2">
        <v>146</v>
      </c>
      <c r="H13" s="2">
        <v>103</v>
      </c>
      <c r="I13" s="2">
        <v>43</v>
      </c>
      <c r="J13" s="2" t="s">
        <v>27</v>
      </c>
      <c r="K13" s="2">
        <v>19</v>
      </c>
      <c r="L13" s="2">
        <v>19</v>
      </c>
      <c r="M13" s="2" t="s">
        <v>27</v>
      </c>
      <c r="N13" s="2" t="s">
        <v>27</v>
      </c>
      <c r="O13" s="2">
        <v>44</v>
      </c>
    </row>
    <row r="14" spans="1:15">
      <c r="A14" s="2">
        <v>6</v>
      </c>
      <c r="B14" s="2" t="s">
        <v>581</v>
      </c>
      <c r="C14" s="108"/>
      <c r="D14" s="109"/>
      <c r="E14" s="109"/>
      <c r="F14" s="110"/>
      <c r="G14" s="2">
        <v>108</v>
      </c>
      <c r="H14" s="2">
        <v>77</v>
      </c>
      <c r="I14" s="2">
        <v>31</v>
      </c>
      <c r="J14" s="2" t="s">
        <v>27</v>
      </c>
      <c r="K14" s="2">
        <v>16</v>
      </c>
      <c r="L14" s="2">
        <v>16</v>
      </c>
      <c r="M14" s="2" t="s">
        <v>27</v>
      </c>
      <c r="N14" s="2" t="s">
        <v>27</v>
      </c>
      <c r="O14" s="2">
        <v>52</v>
      </c>
    </row>
    <row r="15" spans="1:15">
      <c r="A15" s="2">
        <v>7</v>
      </c>
      <c r="B15" s="2" t="s">
        <v>582</v>
      </c>
      <c r="C15" s="108"/>
      <c r="D15" s="109"/>
      <c r="E15" s="109"/>
      <c r="F15" s="110"/>
      <c r="G15" s="2">
        <v>75</v>
      </c>
      <c r="H15" s="2">
        <v>53</v>
      </c>
      <c r="I15" s="2">
        <v>22</v>
      </c>
      <c r="J15" s="2" t="s">
        <v>27</v>
      </c>
      <c r="K15" s="2">
        <v>13</v>
      </c>
      <c r="L15" s="2">
        <v>13</v>
      </c>
      <c r="M15" s="2" t="s">
        <v>27</v>
      </c>
      <c r="N15" s="2" t="s">
        <v>27</v>
      </c>
      <c r="O15" s="2">
        <v>59</v>
      </c>
    </row>
    <row r="16" spans="1:15">
      <c r="A16" s="2">
        <v>8</v>
      </c>
      <c r="B16" s="2" t="s">
        <v>583</v>
      </c>
      <c r="C16" s="108"/>
      <c r="D16" s="109"/>
      <c r="E16" s="109"/>
      <c r="F16" s="110"/>
      <c r="G16" s="2">
        <v>157</v>
      </c>
      <c r="H16" s="2">
        <v>114</v>
      </c>
      <c r="I16" s="2">
        <v>43</v>
      </c>
      <c r="J16" s="2" t="s">
        <v>27</v>
      </c>
      <c r="K16" s="2">
        <v>37</v>
      </c>
      <c r="L16" s="2">
        <v>37</v>
      </c>
      <c r="M16" s="2" t="s">
        <v>27</v>
      </c>
      <c r="N16" s="2" t="s">
        <v>27</v>
      </c>
      <c r="O16" s="2">
        <v>86</v>
      </c>
    </row>
    <row r="17" spans="1:15">
      <c r="A17" s="2">
        <v>9</v>
      </c>
      <c r="B17" s="2" t="s">
        <v>584</v>
      </c>
      <c r="C17" s="111"/>
      <c r="D17" s="112"/>
      <c r="E17" s="112"/>
      <c r="F17" s="113"/>
      <c r="G17" s="2">
        <v>197</v>
      </c>
      <c r="H17" s="2">
        <v>141</v>
      </c>
      <c r="I17" s="2">
        <v>56</v>
      </c>
      <c r="J17" s="2" t="s">
        <v>27</v>
      </c>
      <c r="K17" s="2">
        <v>35</v>
      </c>
      <c r="L17" s="2">
        <v>35</v>
      </c>
      <c r="M17" s="2" t="s">
        <v>27</v>
      </c>
      <c r="N17" s="2" t="s">
        <v>27</v>
      </c>
      <c r="O17" s="2">
        <v>63</v>
      </c>
    </row>
    <row r="18" spans="1:15" ht="30">
      <c r="A18" s="13"/>
      <c r="B18" s="12" t="s">
        <v>570</v>
      </c>
      <c r="C18" s="114" t="s">
        <v>27</v>
      </c>
      <c r="D18" s="115"/>
      <c r="E18" s="115"/>
      <c r="F18" s="116"/>
      <c r="G18" s="12">
        <v>1208</v>
      </c>
      <c r="H18" s="12">
        <v>858</v>
      </c>
      <c r="I18" s="12">
        <v>350</v>
      </c>
      <c r="J18" s="12">
        <v>0</v>
      </c>
      <c r="K18" s="12">
        <v>220</v>
      </c>
      <c r="L18" s="12">
        <v>220</v>
      </c>
      <c r="M18" s="12" t="s">
        <v>27</v>
      </c>
      <c r="N18" s="12" t="s">
        <v>27</v>
      </c>
      <c r="O18" s="12">
        <v>63</v>
      </c>
    </row>
    <row r="19" spans="1:15" ht="30">
      <c r="A19" s="13"/>
      <c r="B19" s="12" t="s">
        <v>571</v>
      </c>
      <c r="C19" s="114" t="s">
        <v>27</v>
      </c>
      <c r="D19" s="115"/>
      <c r="E19" s="115"/>
      <c r="F19" s="116"/>
      <c r="G19" s="12">
        <v>1.2E-2</v>
      </c>
      <c r="H19" s="12">
        <v>8.9999999999999993E-3</v>
      </c>
      <c r="I19" s="12">
        <v>4.0000000000000001E-3</v>
      </c>
      <c r="J19" s="12">
        <v>0</v>
      </c>
      <c r="K19" s="12">
        <v>2E-3</v>
      </c>
      <c r="L19" s="12">
        <v>2E-3</v>
      </c>
      <c r="M19" s="12" t="s">
        <v>27</v>
      </c>
      <c r="N19" s="12" t="s">
        <v>27</v>
      </c>
      <c r="O19" s="12">
        <v>63</v>
      </c>
    </row>
    <row r="21" spans="1:15">
      <c r="A21" s="98" t="s">
        <v>686</v>
      </c>
      <c r="B21" s="98"/>
      <c r="D21" s="50" t="s">
        <v>729</v>
      </c>
      <c r="E21" s="50"/>
      <c r="F21" s="50"/>
      <c r="G21" s="50"/>
      <c r="H21" s="50"/>
      <c r="I21" s="50"/>
      <c r="J21" s="50"/>
      <c r="K21" s="50"/>
      <c r="L21" s="50"/>
    </row>
    <row r="22" spans="1:15">
      <c r="A22" s="98" t="s">
        <v>687</v>
      </c>
      <c r="B22" s="98"/>
    </row>
  </sheetData>
  <mergeCells count="25">
    <mergeCell ref="A1:M1"/>
    <mergeCell ref="M3:M7"/>
    <mergeCell ref="A3:A7"/>
    <mergeCell ref="B3:B7"/>
    <mergeCell ref="N3:N7"/>
    <mergeCell ref="O3:O7"/>
    <mergeCell ref="C4:D4"/>
    <mergeCell ref="E4:F4"/>
    <mergeCell ref="G4:G7"/>
    <mergeCell ref="J4:J7"/>
    <mergeCell ref="K4:K7"/>
    <mergeCell ref="L4:L7"/>
    <mergeCell ref="C5:C7"/>
    <mergeCell ref="C3:G3"/>
    <mergeCell ref="H3:H7"/>
    <mergeCell ref="I3:I7"/>
    <mergeCell ref="J3:L3"/>
    <mergeCell ref="D5:D7"/>
    <mergeCell ref="E5:E7"/>
    <mergeCell ref="F5:F7"/>
    <mergeCell ref="C9:F17"/>
    <mergeCell ref="C18:F18"/>
    <mergeCell ref="C19:F19"/>
    <mergeCell ref="A21:B21"/>
    <mergeCell ref="A22:B22"/>
  </mergeCells>
  <pageMargins left="0.7" right="0.7" top="0.75" bottom="0.75" header="0.3" footer="0.3"/>
</worksheet>
</file>

<file path=xl/worksheets/sheet44.xml><?xml version="1.0" encoding="utf-8"?>
<worksheet xmlns="http://schemas.openxmlformats.org/spreadsheetml/2006/main" xmlns:r="http://schemas.openxmlformats.org/officeDocument/2006/relationships">
  <dimension ref="A1:O19"/>
  <sheetViews>
    <sheetView workbookViewId="0">
      <selection activeCell="H13" sqref="H13"/>
    </sheetView>
  </sheetViews>
  <sheetFormatPr defaultRowHeight="15"/>
  <cols>
    <col min="2" max="2" width="13" customWidth="1"/>
    <col min="3" max="3" width="13.28515625" customWidth="1"/>
    <col min="4" max="4" width="13.140625" customWidth="1"/>
    <col min="5" max="5" width="12.85546875" customWidth="1"/>
    <col min="6" max="6" width="13.5703125" customWidth="1"/>
    <col min="7" max="7" width="12.28515625" customWidth="1"/>
    <col min="8" max="8" width="13.140625" customWidth="1"/>
    <col min="9" max="9" width="12.28515625" customWidth="1"/>
    <col min="10" max="10" width="15.42578125" customWidth="1"/>
    <col min="11" max="11" width="12" customWidth="1"/>
    <col min="14" max="14" width="12.7109375" customWidth="1"/>
    <col min="15" max="15" width="17.28515625" customWidth="1"/>
    <col min="16" max="16" width="14.5703125" customWidth="1"/>
  </cols>
  <sheetData>
    <row r="1" spans="1:15">
      <c r="A1" s="99" t="s">
        <v>730</v>
      </c>
      <c r="B1" s="99"/>
      <c r="C1" s="99"/>
      <c r="D1" s="99"/>
      <c r="E1" s="99"/>
      <c r="F1" s="99"/>
      <c r="G1" s="99"/>
      <c r="H1" s="99"/>
      <c r="I1" s="99"/>
      <c r="J1" s="99"/>
      <c r="K1" s="99"/>
      <c r="L1" s="99"/>
      <c r="M1" s="99"/>
    </row>
    <row r="4" spans="1:15">
      <c r="A4" s="86" t="s">
        <v>0</v>
      </c>
      <c r="B4" s="86" t="s">
        <v>1</v>
      </c>
      <c r="C4" s="90" t="s">
        <v>2</v>
      </c>
      <c r="D4" s="90"/>
      <c r="E4" s="90"/>
      <c r="F4" s="90"/>
      <c r="G4" s="91"/>
      <c r="H4" s="86" t="s">
        <v>688</v>
      </c>
      <c r="I4" s="86" t="s">
        <v>689</v>
      </c>
      <c r="J4" s="89" t="s">
        <v>3</v>
      </c>
      <c r="K4" s="90"/>
      <c r="L4" s="91"/>
      <c r="M4" s="92" t="s">
        <v>690</v>
      </c>
      <c r="N4" s="86" t="s">
        <v>691</v>
      </c>
      <c r="O4" s="86" t="s">
        <v>47</v>
      </c>
    </row>
    <row r="5" spans="1:15">
      <c r="A5" s="87"/>
      <c r="B5" s="87"/>
      <c r="C5" s="90" t="s">
        <v>4</v>
      </c>
      <c r="D5" s="91"/>
      <c r="E5" s="89" t="s">
        <v>5</v>
      </c>
      <c r="F5" s="91"/>
      <c r="G5" s="86" t="s">
        <v>692</v>
      </c>
      <c r="H5" s="87"/>
      <c r="I5" s="87"/>
      <c r="J5" s="86" t="s">
        <v>693</v>
      </c>
      <c r="K5" s="86" t="s">
        <v>694</v>
      </c>
      <c r="L5" s="86" t="s">
        <v>695</v>
      </c>
      <c r="M5" s="93"/>
      <c r="N5" s="87"/>
      <c r="O5" s="87"/>
    </row>
    <row r="6" spans="1:15">
      <c r="A6" s="87"/>
      <c r="B6" s="87"/>
      <c r="C6" s="95" t="s">
        <v>696</v>
      </c>
      <c r="D6" s="86" t="s">
        <v>697</v>
      </c>
      <c r="E6" s="86" t="s">
        <v>698</v>
      </c>
      <c r="F6" s="86" t="s">
        <v>697</v>
      </c>
      <c r="G6" s="87"/>
      <c r="H6" s="87"/>
      <c r="I6" s="87"/>
      <c r="J6" s="87"/>
      <c r="K6" s="87"/>
      <c r="L6" s="87"/>
      <c r="M6" s="93"/>
      <c r="N6" s="87"/>
      <c r="O6" s="87"/>
    </row>
    <row r="7" spans="1:15">
      <c r="A7" s="87"/>
      <c r="B7" s="87"/>
      <c r="C7" s="96"/>
      <c r="D7" s="87"/>
      <c r="E7" s="87"/>
      <c r="F7" s="87"/>
      <c r="G7" s="87"/>
      <c r="H7" s="87"/>
      <c r="I7" s="87"/>
      <c r="J7" s="87"/>
      <c r="K7" s="87"/>
      <c r="L7" s="87"/>
      <c r="M7" s="93"/>
      <c r="N7" s="87"/>
      <c r="O7" s="87"/>
    </row>
    <row r="8" spans="1:15" ht="89.25" customHeight="1">
      <c r="A8" s="88"/>
      <c r="B8" s="88"/>
      <c r="C8" s="97"/>
      <c r="D8" s="88"/>
      <c r="E8" s="88"/>
      <c r="F8" s="88"/>
      <c r="G8" s="88"/>
      <c r="H8" s="88"/>
      <c r="I8" s="88"/>
      <c r="J8" s="88"/>
      <c r="K8" s="88"/>
      <c r="L8" s="88"/>
      <c r="M8" s="94"/>
      <c r="N8" s="88"/>
      <c r="O8" s="88"/>
    </row>
    <row r="9" spans="1:15">
      <c r="A9" s="2">
        <v>1</v>
      </c>
      <c r="B9" s="2">
        <v>2</v>
      </c>
      <c r="C9" s="2">
        <v>3</v>
      </c>
      <c r="D9" s="2">
        <v>4</v>
      </c>
      <c r="E9" s="2">
        <v>5</v>
      </c>
      <c r="F9" s="2">
        <v>6</v>
      </c>
      <c r="G9" s="2">
        <v>7</v>
      </c>
      <c r="H9" s="2">
        <v>8</v>
      </c>
      <c r="I9" s="2">
        <v>9</v>
      </c>
      <c r="J9" s="2">
        <v>10</v>
      </c>
      <c r="K9" s="13">
        <v>11</v>
      </c>
      <c r="L9" s="2">
        <v>12</v>
      </c>
      <c r="M9" s="2">
        <v>13</v>
      </c>
      <c r="N9" s="2">
        <v>14</v>
      </c>
      <c r="O9" s="2">
        <v>15</v>
      </c>
    </row>
    <row r="10" spans="1:15">
      <c r="A10" s="2">
        <v>1</v>
      </c>
      <c r="B10" s="2" t="s">
        <v>585</v>
      </c>
      <c r="C10" s="2">
        <v>1537</v>
      </c>
      <c r="D10" s="2">
        <v>4334</v>
      </c>
      <c r="E10" s="2">
        <v>172</v>
      </c>
      <c r="F10" s="2">
        <v>1114</v>
      </c>
      <c r="G10" s="2">
        <v>7157</v>
      </c>
      <c r="H10" s="2">
        <v>715</v>
      </c>
      <c r="I10" s="2">
        <v>6441</v>
      </c>
      <c r="J10" s="2">
        <v>830</v>
      </c>
      <c r="K10" s="2">
        <v>372</v>
      </c>
      <c r="L10" s="46">
        <v>1202</v>
      </c>
      <c r="M10" s="2">
        <v>334</v>
      </c>
      <c r="N10" s="2">
        <v>5277</v>
      </c>
      <c r="O10" s="2">
        <v>19</v>
      </c>
    </row>
    <row r="11" spans="1:15">
      <c r="A11" s="2">
        <v>2</v>
      </c>
      <c r="B11" s="2" t="s">
        <v>586</v>
      </c>
      <c r="C11" s="2">
        <v>229</v>
      </c>
      <c r="D11" s="2">
        <v>0</v>
      </c>
      <c r="E11" s="2">
        <v>31</v>
      </c>
      <c r="F11" s="2">
        <v>0</v>
      </c>
      <c r="G11" s="2">
        <v>260</v>
      </c>
      <c r="H11" s="2">
        <v>12</v>
      </c>
      <c r="I11" s="2">
        <v>248</v>
      </c>
      <c r="J11" s="2">
        <v>0</v>
      </c>
      <c r="K11" s="2">
        <v>138</v>
      </c>
      <c r="L11" s="46">
        <v>138</v>
      </c>
      <c r="M11" s="2">
        <v>168</v>
      </c>
      <c r="N11" s="2">
        <v>80</v>
      </c>
      <c r="O11" s="2">
        <v>56</v>
      </c>
    </row>
    <row r="12" spans="1:15">
      <c r="A12" s="2">
        <v>3</v>
      </c>
      <c r="B12" s="2" t="s">
        <v>731</v>
      </c>
      <c r="C12" s="2">
        <v>3890</v>
      </c>
      <c r="D12" s="2">
        <v>2336</v>
      </c>
      <c r="E12" s="2">
        <v>537</v>
      </c>
      <c r="F12" s="2">
        <v>1792</v>
      </c>
      <c r="G12" s="2">
        <v>8555</v>
      </c>
      <c r="H12" s="2">
        <v>855</v>
      </c>
      <c r="I12" s="2">
        <v>7699</v>
      </c>
      <c r="J12" s="2">
        <v>7699</v>
      </c>
      <c r="K12" s="46">
        <v>2469</v>
      </c>
      <c r="L12" s="2">
        <v>13769</v>
      </c>
      <c r="M12" s="2">
        <v>2563</v>
      </c>
      <c r="N12" s="2">
        <v>-6164</v>
      </c>
      <c r="O12" s="2">
        <v>179</v>
      </c>
    </row>
    <row r="13" spans="1:15">
      <c r="A13" s="2">
        <v>4</v>
      </c>
      <c r="B13" s="2" t="s">
        <v>587</v>
      </c>
      <c r="C13" s="2" t="s">
        <v>699</v>
      </c>
      <c r="D13" s="2" t="s">
        <v>699</v>
      </c>
      <c r="E13" s="2" t="s">
        <v>699</v>
      </c>
      <c r="F13" s="2" t="s">
        <v>699</v>
      </c>
      <c r="G13" s="2" t="s">
        <v>699</v>
      </c>
      <c r="H13" s="2" t="s">
        <v>699</v>
      </c>
      <c r="I13" s="2" t="s">
        <v>699</v>
      </c>
      <c r="J13" s="2" t="s">
        <v>699</v>
      </c>
      <c r="K13" s="34"/>
      <c r="L13" s="2" t="s">
        <v>699</v>
      </c>
      <c r="M13" s="2" t="s">
        <v>699</v>
      </c>
      <c r="N13" s="2" t="s">
        <v>699</v>
      </c>
      <c r="O13" s="2" t="s">
        <v>699</v>
      </c>
    </row>
    <row r="14" spans="1:15" ht="30">
      <c r="A14" s="13"/>
      <c r="B14" s="12" t="s">
        <v>570</v>
      </c>
      <c r="C14" s="12">
        <v>5656</v>
      </c>
      <c r="D14" s="12">
        <v>6669</v>
      </c>
      <c r="E14" s="12">
        <v>740</v>
      </c>
      <c r="F14" s="12">
        <v>2907</v>
      </c>
      <c r="G14" s="12">
        <v>15972</v>
      </c>
      <c r="H14" s="12">
        <v>1583</v>
      </c>
      <c r="I14" s="12">
        <v>14388</v>
      </c>
      <c r="J14" s="12">
        <v>12130</v>
      </c>
      <c r="K14" s="46">
        <v>2979</v>
      </c>
      <c r="L14" s="12">
        <v>15109</v>
      </c>
      <c r="M14" s="12">
        <v>3065</v>
      </c>
      <c r="N14" s="12">
        <v>-807</v>
      </c>
      <c r="O14" s="12">
        <v>105</v>
      </c>
    </row>
    <row r="15" spans="1:15" ht="30">
      <c r="A15" s="13"/>
      <c r="B15" s="12" t="s">
        <v>571</v>
      </c>
      <c r="C15" s="12">
        <v>5.7000000000000002E-2</v>
      </c>
      <c r="D15" s="12">
        <v>6.7000000000000004E-2</v>
      </c>
      <c r="E15" s="12">
        <v>7.0000000000000001E-3</v>
      </c>
      <c r="F15" s="12">
        <v>2.9000000000000001E-2</v>
      </c>
      <c r="G15" s="12">
        <v>0.16</v>
      </c>
      <c r="H15" s="12">
        <v>1.6E-2</v>
      </c>
      <c r="I15" s="12">
        <v>0.14399999999999999</v>
      </c>
      <c r="J15" s="12">
        <v>0.121</v>
      </c>
      <c r="K15" s="46">
        <v>0.03</v>
      </c>
      <c r="L15" s="12">
        <v>0.151</v>
      </c>
      <c r="M15" s="12">
        <v>3.1E-2</v>
      </c>
      <c r="N15" s="12">
        <v>-8.0000000000000002E-3</v>
      </c>
      <c r="O15" s="12">
        <v>105</v>
      </c>
    </row>
    <row r="18" spans="1:2">
      <c r="A18" s="98" t="s">
        <v>686</v>
      </c>
      <c r="B18" s="98"/>
    </row>
    <row r="19" spans="1:2">
      <c r="A19" s="98" t="s">
        <v>687</v>
      </c>
      <c r="B19" s="98"/>
    </row>
  </sheetData>
  <mergeCells count="22">
    <mergeCell ref="E6:E8"/>
    <mergeCell ref="F6:F8"/>
    <mergeCell ref="A1:M1"/>
    <mergeCell ref="M4:M8"/>
    <mergeCell ref="A4:A8"/>
    <mergeCell ref="B4:B8"/>
    <mergeCell ref="A18:B18"/>
    <mergeCell ref="A19:B19"/>
    <mergeCell ref="N4:N8"/>
    <mergeCell ref="O4:O8"/>
    <mergeCell ref="C5:D5"/>
    <mergeCell ref="E5:F5"/>
    <mergeCell ref="G5:G8"/>
    <mergeCell ref="J5:J8"/>
    <mergeCell ref="K5:K8"/>
    <mergeCell ref="L5:L8"/>
    <mergeCell ref="C6:C8"/>
    <mergeCell ref="C4:G4"/>
    <mergeCell ref="H4:H8"/>
    <mergeCell ref="I4:I8"/>
    <mergeCell ref="J4:L4"/>
    <mergeCell ref="D6:D8"/>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J2"/>
  <sheetViews>
    <sheetView topLeftCell="A7" workbookViewId="0">
      <selection activeCell="K26" sqref="K26"/>
    </sheetView>
  </sheetViews>
  <sheetFormatPr defaultRowHeight="15"/>
  <sheetData>
    <row r="1" spans="1:10" ht="15" customHeight="1">
      <c r="A1" s="79" t="s">
        <v>766</v>
      </c>
      <c r="B1" s="79"/>
      <c r="C1" s="79"/>
      <c r="D1" s="79"/>
      <c r="E1" s="79"/>
      <c r="F1" s="79"/>
      <c r="G1" s="79"/>
      <c r="H1" s="79"/>
      <c r="I1" s="79"/>
      <c r="J1" s="79"/>
    </row>
    <row r="2" spans="1:10" ht="15" customHeight="1">
      <c r="A2" s="79"/>
      <c r="B2" s="79"/>
      <c r="C2" s="79"/>
      <c r="D2" s="79"/>
      <c r="E2" s="79"/>
      <c r="F2" s="79"/>
      <c r="G2" s="79"/>
      <c r="H2" s="79"/>
      <c r="I2" s="79"/>
      <c r="J2" s="79"/>
    </row>
  </sheetData>
  <mergeCells count="1">
    <mergeCell ref="A1:J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G2"/>
  <sheetViews>
    <sheetView workbookViewId="0">
      <selection activeCell="O17" sqref="O17"/>
    </sheetView>
  </sheetViews>
  <sheetFormatPr defaultRowHeight="15"/>
  <sheetData>
    <row r="1" spans="1:7">
      <c r="A1" s="80" t="s">
        <v>769</v>
      </c>
      <c r="B1" s="81"/>
      <c r="C1" s="81"/>
      <c r="D1" s="81"/>
      <c r="E1" s="81"/>
      <c r="F1" s="81"/>
      <c r="G1" s="81"/>
    </row>
    <row r="2" spans="1:7">
      <c r="A2" s="81"/>
      <c r="B2" s="81"/>
      <c r="C2" s="81"/>
      <c r="D2" s="81"/>
      <c r="E2" s="81"/>
      <c r="F2" s="81"/>
      <c r="G2" s="81"/>
    </row>
  </sheetData>
  <mergeCells count="1">
    <mergeCell ref="A1:G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K2"/>
  <sheetViews>
    <sheetView workbookViewId="0">
      <selection sqref="A1:K2"/>
    </sheetView>
  </sheetViews>
  <sheetFormatPr defaultRowHeight="15"/>
  <sheetData>
    <row r="1" spans="1:11">
      <c r="A1" s="62" t="s">
        <v>768</v>
      </c>
      <c r="B1" s="82"/>
      <c r="C1" s="82"/>
      <c r="D1" s="82"/>
      <c r="E1" s="82"/>
      <c r="F1" s="82"/>
      <c r="G1" s="82"/>
      <c r="H1" s="82"/>
      <c r="I1" s="82"/>
      <c r="J1" s="82"/>
      <c r="K1" s="82"/>
    </row>
    <row r="2" spans="1:11">
      <c r="A2" s="82"/>
      <c r="B2" s="82"/>
      <c r="C2" s="82"/>
      <c r="D2" s="82"/>
      <c r="E2" s="82"/>
      <c r="F2" s="82"/>
      <c r="G2" s="82"/>
      <c r="H2" s="82"/>
      <c r="I2" s="82"/>
      <c r="J2" s="82"/>
      <c r="K2" s="82"/>
    </row>
  </sheetData>
  <mergeCells count="1">
    <mergeCell ref="A1:K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1:I7"/>
  <sheetViews>
    <sheetView workbookViewId="0">
      <selection activeCell="H7" sqref="H7"/>
    </sheetView>
  </sheetViews>
  <sheetFormatPr defaultRowHeight="15"/>
  <sheetData>
    <row r="1" spans="1:9">
      <c r="A1" s="83" t="s">
        <v>767</v>
      </c>
      <c r="B1" s="68"/>
      <c r="C1" s="68"/>
      <c r="D1" s="68"/>
      <c r="E1" s="68"/>
      <c r="F1" s="68"/>
      <c r="G1" s="68"/>
      <c r="H1" s="68"/>
      <c r="I1" s="68"/>
    </row>
    <row r="2" spans="1:9">
      <c r="A2" s="68"/>
      <c r="B2" s="68"/>
      <c r="C2" s="68"/>
      <c r="D2" s="68"/>
      <c r="E2" s="68"/>
      <c r="F2" s="68"/>
      <c r="G2" s="68"/>
      <c r="H2" s="68"/>
      <c r="I2" s="68"/>
    </row>
    <row r="7" spans="1:9">
      <c r="H7" s="34"/>
    </row>
  </sheetData>
  <mergeCells count="1">
    <mergeCell ref="A1:I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dimension ref="A1:O52"/>
  <sheetViews>
    <sheetView workbookViewId="0">
      <selection activeCell="O34" sqref="O34"/>
    </sheetView>
  </sheetViews>
  <sheetFormatPr defaultRowHeight="15"/>
  <cols>
    <col min="1" max="1" width="11.28515625" customWidth="1"/>
    <col min="2" max="2" width="28.7109375" customWidth="1"/>
    <col min="3" max="3" width="20.28515625" customWidth="1"/>
    <col min="4" max="4" width="11.140625" customWidth="1"/>
    <col min="5" max="5" width="14" customWidth="1"/>
    <col min="6" max="6" width="16.7109375" customWidth="1"/>
    <col min="7" max="7" width="11.5703125" customWidth="1"/>
    <col min="8" max="8" width="16.28515625" customWidth="1"/>
    <col min="9" max="9" width="15.85546875" customWidth="1"/>
    <col min="10" max="11" width="13.5703125" customWidth="1"/>
    <col min="12" max="12" width="14.140625" customWidth="1"/>
    <col min="13" max="13" width="14.85546875" customWidth="1"/>
    <col min="14" max="14" width="14.140625" customWidth="1"/>
    <col min="15" max="15" width="17.28515625" customWidth="1"/>
    <col min="16" max="16" width="14.140625" customWidth="1"/>
  </cols>
  <sheetData>
    <row r="1" spans="1:15" ht="26.25" customHeight="1">
      <c r="A1" s="85" t="s">
        <v>588</v>
      </c>
      <c r="B1" s="85"/>
      <c r="C1" s="85"/>
      <c r="D1" s="85"/>
      <c r="E1" s="85"/>
      <c r="F1" s="85"/>
      <c r="G1" s="85"/>
      <c r="H1" s="85"/>
      <c r="I1" s="85"/>
    </row>
    <row r="3" spans="1:15">
      <c r="O3" t="s">
        <v>685</v>
      </c>
    </row>
    <row r="4" spans="1:15" ht="28.5" customHeight="1">
      <c r="A4" s="86" t="s">
        <v>0</v>
      </c>
      <c r="B4" s="86" t="s">
        <v>1</v>
      </c>
      <c r="C4" s="90" t="s">
        <v>2</v>
      </c>
      <c r="D4" s="90"/>
      <c r="E4" s="90"/>
      <c r="F4" s="90"/>
      <c r="G4" s="91"/>
      <c r="H4" s="86" t="s">
        <v>678</v>
      </c>
      <c r="I4" s="86" t="s">
        <v>679</v>
      </c>
      <c r="J4" s="89" t="s">
        <v>3</v>
      </c>
      <c r="K4" s="90"/>
      <c r="L4" s="91"/>
      <c r="M4" s="92" t="s">
        <v>683</v>
      </c>
      <c r="N4" s="86" t="s">
        <v>684</v>
      </c>
      <c r="O4" s="86" t="s">
        <v>47</v>
      </c>
    </row>
    <row r="5" spans="1:15" ht="25.5" customHeight="1">
      <c r="A5" s="87"/>
      <c r="B5" s="87"/>
      <c r="C5" s="90" t="s">
        <v>4</v>
      </c>
      <c r="D5" s="91"/>
      <c r="E5" s="89" t="s">
        <v>5</v>
      </c>
      <c r="F5" s="91"/>
      <c r="G5" s="86" t="s">
        <v>677</v>
      </c>
      <c r="H5" s="87"/>
      <c r="I5" s="87"/>
      <c r="J5" s="86" t="s">
        <v>680</v>
      </c>
      <c r="K5" s="86" t="s">
        <v>681</v>
      </c>
      <c r="L5" s="86" t="s">
        <v>682</v>
      </c>
      <c r="M5" s="93"/>
      <c r="N5" s="87"/>
      <c r="O5" s="87"/>
    </row>
    <row r="6" spans="1:15" ht="25.5" customHeight="1">
      <c r="A6" s="87"/>
      <c r="B6" s="87"/>
      <c r="C6" s="95" t="s">
        <v>674</v>
      </c>
      <c r="D6" s="86" t="s">
        <v>675</v>
      </c>
      <c r="E6" s="86" t="s">
        <v>676</v>
      </c>
      <c r="F6" s="86" t="s">
        <v>675</v>
      </c>
      <c r="G6" s="87"/>
      <c r="H6" s="87"/>
      <c r="I6" s="87"/>
      <c r="J6" s="87"/>
      <c r="K6" s="87"/>
      <c r="L6" s="87"/>
      <c r="M6" s="93"/>
      <c r="N6" s="87"/>
      <c r="O6" s="87"/>
    </row>
    <row r="7" spans="1:15" ht="25.5" customHeight="1">
      <c r="A7" s="87"/>
      <c r="B7" s="87"/>
      <c r="C7" s="96"/>
      <c r="D7" s="87"/>
      <c r="E7" s="87"/>
      <c r="F7" s="87"/>
      <c r="G7" s="87"/>
      <c r="H7" s="87"/>
      <c r="I7" s="87"/>
      <c r="J7" s="87"/>
      <c r="K7" s="87"/>
      <c r="L7" s="87"/>
      <c r="M7" s="93"/>
      <c r="N7" s="87"/>
      <c r="O7" s="87"/>
    </row>
    <row r="8" spans="1:15" ht="30.75" customHeight="1">
      <c r="A8" s="88"/>
      <c r="B8" s="88"/>
      <c r="C8" s="97"/>
      <c r="D8" s="88"/>
      <c r="E8" s="88"/>
      <c r="F8" s="88"/>
      <c r="G8" s="88"/>
      <c r="H8" s="88"/>
      <c r="I8" s="88"/>
      <c r="J8" s="88"/>
      <c r="K8" s="88"/>
      <c r="L8" s="88"/>
      <c r="M8" s="94"/>
      <c r="N8" s="88"/>
      <c r="O8" s="88"/>
    </row>
    <row r="9" spans="1:15">
      <c r="A9" s="2">
        <v>1</v>
      </c>
      <c r="B9" s="6">
        <v>2</v>
      </c>
      <c r="C9" s="6">
        <v>3</v>
      </c>
      <c r="D9" s="6">
        <v>4</v>
      </c>
      <c r="E9" s="6">
        <v>5</v>
      </c>
      <c r="F9" s="6">
        <v>6</v>
      </c>
      <c r="G9" s="6">
        <v>7</v>
      </c>
      <c r="H9" s="6">
        <v>8</v>
      </c>
      <c r="I9" s="6">
        <v>9</v>
      </c>
      <c r="J9" s="6">
        <v>10</v>
      </c>
      <c r="K9" s="6">
        <v>11</v>
      </c>
      <c r="L9" s="5">
        <v>12</v>
      </c>
      <c r="M9" s="2">
        <v>13</v>
      </c>
      <c r="N9" s="6">
        <v>14</v>
      </c>
      <c r="O9" s="6">
        <v>15</v>
      </c>
    </row>
    <row r="10" spans="1:15">
      <c r="A10" s="10"/>
      <c r="B10" s="11" t="s">
        <v>6</v>
      </c>
      <c r="C10" s="10"/>
      <c r="D10" s="10"/>
      <c r="E10" s="10"/>
      <c r="F10" s="10"/>
      <c r="G10" s="8"/>
      <c r="H10" s="8"/>
      <c r="I10" s="8"/>
      <c r="J10" s="8"/>
      <c r="K10" s="8"/>
      <c r="L10" s="8"/>
      <c r="M10" s="8"/>
      <c r="N10" s="8"/>
      <c r="O10" s="7"/>
    </row>
    <row r="11" spans="1:15">
      <c r="A11" s="2">
        <v>1</v>
      </c>
      <c r="B11" s="6" t="s">
        <v>7</v>
      </c>
      <c r="C11" s="2">
        <v>16.04</v>
      </c>
      <c r="D11" s="2">
        <v>8.93</v>
      </c>
      <c r="E11" s="2">
        <v>4.2</v>
      </c>
      <c r="F11" s="2">
        <v>7.33</v>
      </c>
      <c r="G11" s="2">
        <v>36.5</v>
      </c>
      <c r="H11" s="2">
        <v>3.55</v>
      </c>
      <c r="I11" s="2">
        <v>32.950000000000003</v>
      </c>
      <c r="J11" s="2">
        <v>13.88</v>
      </c>
      <c r="K11" s="2">
        <v>1.02</v>
      </c>
      <c r="L11" s="2">
        <v>14.9</v>
      </c>
      <c r="M11" s="2">
        <v>2.67</v>
      </c>
      <c r="N11" s="2">
        <v>17.649999999999999</v>
      </c>
      <c r="O11" s="2">
        <v>45</v>
      </c>
    </row>
    <row r="12" spans="1:15">
      <c r="A12" s="2">
        <v>2</v>
      </c>
      <c r="B12" s="6" t="s">
        <v>8</v>
      </c>
      <c r="C12" s="2">
        <v>1.57</v>
      </c>
      <c r="D12" s="2">
        <v>9.0000000000000006E-5</v>
      </c>
      <c r="E12" s="2">
        <v>0.98</v>
      </c>
      <c r="F12" s="2">
        <v>2.0000000000000001E-4</v>
      </c>
      <c r="G12" s="2">
        <v>2.2599999999999998</v>
      </c>
      <c r="H12" s="2">
        <v>0.26</v>
      </c>
      <c r="I12" s="2">
        <v>2.2999999999999998</v>
      </c>
      <c r="J12" s="2">
        <v>8.0000000000000004E-4</v>
      </c>
      <c r="K12" s="2">
        <v>0</v>
      </c>
      <c r="L12" s="2">
        <v>8.0000000000000004E-4</v>
      </c>
      <c r="M12" s="2">
        <v>8.9999999999999993E-3</v>
      </c>
      <c r="N12" s="2">
        <v>2.29</v>
      </c>
      <c r="O12" s="2">
        <v>0.04</v>
      </c>
    </row>
    <row r="13" spans="1:15">
      <c r="A13" s="2">
        <v>3</v>
      </c>
      <c r="B13" s="6" t="s">
        <v>9</v>
      </c>
      <c r="C13" s="2">
        <v>23.65</v>
      </c>
      <c r="D13" s="2">
        <v>1.99</v>
      </c>
      <c r="E13" s="2">
        <v>1.05</v>
      </c>
      <c r="F13" s="2">
        <v>0.54</v>
      </c>
      <c r="G13" s="2">
        <v>27.23</v>
      </c>
      <c r="H13" s="2">
        <v>2.34</v>
      </c>
      <c r="I13" s="2">
        <v>24.89</v>
      </c>
      <c r="J13" s="2">
        <v>4.8499999999999996</v>
      </c>
      <c r="K13" s="2">
        <v>0.59</v>
      </c>
      <c r="L13" s="2">
        <v>5.44</v>
      </c>
      <c r="M13" s="2">
        <v>0.98</v>
      </c>
      <c r="N13" s="2">
        <v>19.059999999999999</v>
      </c>
      <c r="O13" s="2">
        <v>22</v>
      </c>
    </row>
    <row r="14" spans="1:15">
      <c r="A14" s="2">
        <v>4</v>
      </c>
      <c r="B14" s="6" t="s">
        <v>10</v>
      </c>
      <c r="C14" s="2">
        <v>19.45</v>
      </c>
      <c r="D14" s="38">
        <v>3.96</v>
      </c>
      <c r="E14" s="2">
        <v>3.42</v>
      </c>
      <c r="F14" s="2">
        <v>2.36</v>
      </c>
      <c r="G14" s="2">
        <v>29.19</v>
      </c>
      <c r="H14" s="2">
        <v>1.77</v>
      </c>
      <c r="I14" s="2">
        <v>27.42</v>
      </c>
      <c r="J14" s="2">
        <v>9.39</v>
      </c>
      <c r="K14" s="2">
        <v>1.37</v>
      </c>
      <c r="L14" s="2">
        <v>10.77</v>
      </c>
      <c r="M14" s="2">
        <v>2.14</v>
      </c>
      <c r="N14" s="2">
        <v>15.89</v>
      </c>
      <c r="O14" s="2">
        <v>39</v>
      </c>
    </row>
    <row r="15" spans="1:15">
      <c r="A15" s="2">
        <v>5</v>
      </c>
      <c r="B15" s="6" t="s">
        <v>11</v>
      </c>
      <c r="C15" s="2">
        <v>12.08</v>
      </c>
      <c r="D15" s="2">
        <v>0.43</v>
      </c>
      <c r="E15" s="2">
        <v>1.3</v>
      </c>
      <c r="F15" s="2">
        <v>1.1299999999999999</v>
      </c>
      <c r="G15" s="2">
        <v>14.93</v>
      </c>
      <c r="H15" s="2">
        <v>1.25</v>
      </c>
      <c r="I15" s="2">
        <v>13.68</v>
      </c>
      <c r="J15" s="2">
        <v>2.31</v>
      </c>
      <c r="K15" s="2">
        <v>0.48</v>
      </c>
      <c r="L15" s="2">
        <v>2.8</v>
      </c>
      <c r="M15" s="2">
        <v>0.7</v>
      </c>
      <c r="N15" s="2">
        <v>10.67</v>
      </c>
      <c r="O15" s="2">
        <v>20</v>
      </c>
    </row>
    <row r="16" spans="1:15">
      <c r="A16" s="2">
        <v>6</v>
      </c>
      <c r="B16" s="9" t="s">
        <v>12</v>
      </c>
      <c r="C16" s="2">
        <v>0.13</v>
      </c>
      <c r="D16" s="2">
        <v>0.06</v>
      </c>
      <c r="E16" s="2">
        <v>0.02</v>
      </c>
      <c r="F16" s="2">
        <v>0.09</v>
      </c>
      <c r="G16" s="2">
        <v>0.3</v>
      </c>
      <c r="H16" s="2">
        <v>0.02</v>
      </c>
      <c r="I16" s="2">
        <v>0.28000000000000003</v>
      </c>
      <c r="J16" s="2">
        <v>0.2</v>
      </c>
      <c r="K16" s="2">
        <v>0.28000000000000003</v>
      </c>
      <c r="L16" s="2">
        <v>0.48</v>
      </c>
      <c r="M16" s="2">
        <v>0.56999999999999995</v>
      </c>
      <c r="N16" s="2">
        <v>0</v>
      </c>
      <c r="O16" s="2">
        <v>170</v>
      </c>
    </row>
    <row r="17" spans="1:15">
      <c r="A17" s="2">
        <v>7</v>
      </c>
      <c r="B17" s="2" t="s">
        <v>13</v>
      </c>
      <c r="C17" s="2">
        <v>0.221</v>
      </c>
      <c r="D17" s="2">
        <v>0.01</v>
      </c>
      <c r="E17" s="2">
        <v>0.01</v>
      </c>
      <c r="F17" s="2">
        <v>0.04</v>
      </c>
      <c r="G17" s="2">
        <v>0.28000000000000003</v>
      </c>
      <c r="H17" s="2">
        <v>0.02</v>
      </c>
      <c r="I17" s="2">
        <v>0.27</v>
      </c>
      <c r="J17" s="2">
        <v>0.04</v>
      </c>
      <c r="K17" s="2">
        <v>0.03</v>
      </c>
      <c r="L17" s="2">
        <v>7.0000000000000007E-2</v>
      </c>
      <c r="M17" s="2">
        <v>0.04</v>
      </c>
      <c r="N17" s="2">
        <v>0.18</v>
      </c>
      <c r="O17" s="2">
        <v>27</v>
      </c>
    </row>
    <row r="18" spans="1:15">
      <c r="A18" s="2">
        <v>8</v>
      </c>
      <c r="B18" s="2" t="s">
        <v>14</v>
      </c>
      <c r="C18" s="2">
        <v>10.59</v>
      </c>
      <c r="D18" s="2">
        <v>2.08</v>
      </c>
      <c r="E18" s="2">
        <v>0</v>
      </c>
      <c r="F18" s="2">
        <v>3.15</v>
      </c>
      <c r="G18" s="2">
        <v>15.81</v>
      </c>
      <c r="H18" s="2">
        <v>0.79</v>
      </c>
      <c r="I18" s="2">
        <v>15.02</v>
      </c>
      <c r="J18" s="2">
        <v>10.49</v>
      </c>
      <c r="K18" s="2">
        <v>0.99</v>
      </c>
      <c r="L18" s="2">
        <v>10</v>
      </c>
      <c r="M18" s="2">
        <v>1.47</v>
      </c>
      <c r="N18" s="2">
        <v>5.32</v>
      </c>
      <c r="O18" s="2">
        <v>75</v>
      </c>
    </row>
    <row r="19" spans="1:15">
      <c r="A19" s="2">
        <v>9</v>
      </c>
      <c r="B19" s="2" t="s">
        <v>15</v>
      </c>
      <c r="C19" s="2">
        <v>3.52</v>
      </c>
      <c r="D19" s="2">
        <v>2.15</v>
      </c>
      <c r="E19" s="2">
        <v>0.92</v>
      </c>
      <c r="F19" s="2">
        <v>2.72</v>
      </c>
      <c r="G19" s="2">
        <v>9.31</v>
      </c>
      <c r="H19" s="2">
        <v>0.68</v>
      </c>
      <c r="I19" s="2">
        <v>8.6300000000000008</v>
      </c>
      <c r="J19" s="2">
        <v>9.1</v>
      </c>
      <c r="K19" s="2">
        <v>0.35</v>
      </c>
      <c r="L19" s="2">
        <v>9.4499999999999993</v>
      </c>
      <c r="M19" s="2">
        <v>0.6</v>
      </c>
      <c r="N19" s="2">
        <v>-1.07</v>
      </c>
      <c r="O19" s="2">
        <v>109</v>
      </c>
    </row>
    <row r="20" spans="1:15">
      <c r="A20" s="2">
        <v>10</v>
      </c>
      <c r="B20" s="2" t="s">
        <v>16</v>
      </c>
      <c r="C20" s="2">
        <v>0.33</v>
      </c>
      <c r="D20" s="2">
        <v>0.01</v>
      </c>
      <c r="E20" s="2">
        <v>0.08</v>
      </c>
      <c r="F20" s="2">
        <v>0.02</v>
      </c>
      <c r="G20" s="2">
        <v>0.43</v>
      </c>
      <c r="H20" s="2">
        <v>0.04</v>
      </c>
      <c r="I20" s="2">
        <v>0.39</v>
      </c>
      <c r="J20" s="2">
        <v>0.09</v>
      </c>
      <c r="K20" s="2">
        <v>0.02</v>
      </c>
      <c r="L20" s="2">
        <v>0.12</v>
      </c>
      <c r="M20" s="2">
        <v>0.04</v>
      </c>
      <c r="N20" s="2">
        <v>0.25</v>
      </c>
      <c r="O20" s="2">
        <v>30</v>
      </c>
    </row>
    <row r="21" spans="1:15">
      <c r="A21" s="2">
        <v>11</v>
      </c>
      <c r="B21" s="2" t="s">
        <v>17</v>
      </c>
      <c r="C21" s="2">
        <v>0.61</v>
      </c>
      <c r="D21" s="2">
        <v>0.77</v>
      </c>
      <c r="E21" s="2">
        <v>1</v>
      </c>
      <c r="F21" s="2">
        <v>0.32</v>
      </c>
      <c r="G21" s="2">
        <v>2.7</v>
      </c>
      <c r="H21" s="2">
        <v>0.27</v>
      </c>
      <c r="I21" s="2">
        <v>2.4300000000000002</v>
      </c>
      <c r="J21" s="2">
        <v>0.1</v>
      </c>
      <c r="K21" s="2">
        <v>0.24</v>
      </c>
      <c r="L21" s="2">
        <v>0.33</v>
      </c>
      <c r="M21" s="2">
        <v>0.42</v>
      </c>
      <c r="N21" s="2">
        <v>1.92</v>
      </c>
      <c r="O21" s="2">
        <v>14</v>
      </c>
    </row>
    <row r="22" spans="1:15">
      <c r="A22" s="2">
        <v>12</v>
      </c>
      <c r="B22" s="2" t="s">
        <v>18</v>
      </c>
      <c r="C22" s="2">
        <v>4.26</v>
      </c>
      <c r="D22" s="2">
        <v>0.14000000000000001</v>
      </c>
      <c r="E22" s="2">
        <v>1</v>
      </c>
      <c r="F22" s="2">
        <v>0.18</v>
      </c>
      <c r="G22" s="2">
        <v>5.58</v>
      </c>
      <c r="H22" s="2">
        <v>0.33</v>
      </c>
      <c r="I22" s="2">
        <v>5.25</v>
      </c>
      <c r="J22" s="2">
        <v>0.7</v>
      </c>
      <c r="K22" s="2">
        <v>0.38</v>
      </c>
      <c r="L22" s="2">
        <v>1.0900000000000001</v>
      </c>
      <c r="M22" s="2">
        <v>0.56000000000000005</v>
      </c>
      <c r="N22" s="2">
        <v>3.99</v>
      </c>
      <c r="O22" s="2">
        <v>21</v>
      </c>
    </row>
    <row r="23" spans="1:15">
      <c r="A23" s="2">
        <v>13</v>
      </c>
      <c r="B23" s="2" t="s">
        <v>19</v>
      </c>
      <c r="C23" s="2">
        <v>8.17</v>
      </c>
      <c r="D23" s="2">
        <v>4.01</v>
      </c>
      <c r="E23" s="2">
        <v>1.5</v>
      </c>
      <c r="F23" s="2">
        <v>2.25</v>
      </c>
      <c r="G23" s="2">
        <v>15.93</v>
      </c>
      <c r="H23" s="2">
        <v>0.63</v>
      </c>
      <c r="I23" s="2">
        <v>15.3</v>
      </c>
      <c r="J23" s="2">
        <v>9.75</v>
      </c>
      <c r="K23" s="2">
        <v>0.97</v>
      </c>
      <c r="L23" s="2">
        <v>10.71</v>
      </c>
      <c r="M23" s="2">
        <v>1.41</v>
      </c>
      <c r="N23" s="2">
        <v>6.48</v>
      </c>
      <c r="O23" s="2">
        <v>70</v>
      </c>
    </row>
    <row r="24" spans="1:15">
      <c r="A24" s="3">
        <v>14</v>
      </c>
      <c r="B24" s="3" t="s">
        <v>20</v>
      </c>
      <c r="C24" s="3">
        <v>3.79</v>
      </c>
      <c r="D24" s="4">
        <v>0.01</v>
      </c>
      <c r="E24" s="3">
        <v>1.93</v>
      </c>
      <c r="F24" s="3">
        <v>1.1100000000000001</v>
      </c>
      <c r="G24" s="2">
        <v>6.84</v>
      </c>
      <c r="H24" s="2">
        <v>0.61</v>
      </c>
      <c r="I24" s="2">
        <v>6.23</v>
      </c>
      <c r="J24" s="2">
        <v>1.82</v>
      </c>
      <c r="K24" s="2">
        <v>1.1000000000000001</v>
      </c>
      <c r="L24" s="2">
        <v>2.92</v>
      </c>
      <c r="M24" s="2">
        <v>1.4</v>
      </c>
      <c r="N24" s="2">
        <v>3.07</v>
      </c>
      <c r="O24" s="2">
        <v>47</v>
      </c>
    </row>
    <row r="25" spans="1:15">
      <c r="A25" s="2">
        <v>15</v>
      </c>
      <c r="B25" s="2" t="s">
        <v>21</v>
      </c>
      <c r="C25" s="2">
        <v>30.59</v>
      </c>
      <c r="D25" s="2">
        <v>0.96</v>
      </c>
      <c r="E25" s="2">
        <v>0.05</v>
      </c>
      <c r="F25" s="2">
        <v>5.59</v>
      </c>
      <c r="G25" s="2">
        <v>37.19</v>
      </c>
      <c r="H25" s="2">
        <v>1.86</v>
      </c>
      <c r="I25" s="2">
        <v>35.33</v>
      </c>
      <c r="J25" s="2">
        <v>16.079999999999998</v>
      </c>
      <c r="K25" s="2">
        <v>1.04</v>
      </c>
      <c r="L25" s="2">
        <v>17.12</v>
      </c>
      <c r="M25" s="2">
        <v>1.74</v>
      </c>
      <c r="N25" s="2">
        <v>17.510000000000002</v>
      </c>
      <c r="O25" s="2">
        <v>48</v>
      </c>
    </row>
    <row r="26" spans="1:15">
      <c r="A26" s="2">
        <v>16</v>
      </c>
      <c r="B26" s="2" t="s">
        <v>22</v>
      </c>
      <c r="C26" s="2">
        <v>20.149999999999999</v>
      </c>
      <c r="D26" s="2">
        <v>2.5099999999999998</v>
      </c>
      <c r="E26" s="2">
        <v>1.94</v>
      </c>
      <c r="F26" s="2">
        <v>8.36</v>
      </c>
      <c r="G26" s="2">
        <v>32.96</v>
      </c>
      <c r="H26" s="2">
        <v>1.75</v>
      </c>
      <c r="I26" s="2">
        <v>31.21</v>
      </c>
      <c r="J26" s="2">
        <v>14.24</v>
      </c>
      <c r="K26" s="2">
        <v>0.85</v>
      </c>
      <c r="L26" s="2">
        <v>15.09</v>
      </c>
      <c r="M26" s="2">
        <v>1.52</v>
      </c>
      <c r="N26" s="2">
        <v>16.100000000000001</v>
      </c>
      <c r="O26" s="2">
        <v>48</v>
      </c>
    </row>
    <row r="27" spans="1:15">
      <c r="A27" s="2">
        <v>17</v>
      </c>
      <c r="B27" s="2" t="s">
        <v>23</v>
      </c>
      <c r="C27" s="2">
        <v>0.2</v>
      </c>
      <c r="D27" s="2">
        <v>5.0000000000000001E-3</v>
      </c>
      <c r="E27" s="2">
        <v>0.16</v>
      </c>
      <c r="F27" s="2">
        <v>0.01</v>
      </c>
      <c r="G27" s="2">
        <v>0.38</v>
      </c>
      <c r="H27" s="2">
        <v>0.04</v>
      </c>
      <c r="I27" s="2">
        <v>0.34</v>
      </c>
      <c r="J27" s="2">
        <v>2E-3</v>
      </c>
      <c r="K27" s="2">
        <v>5.0000000000000001E-4</v>
      </c>
      <c r="L27" s="2">
        <v>2E-3</v>
      </c>
      <c r="M27" s="2">
        <v>0.02</v>
      </c>
      <c r="N27" s="2">
        <v>0.31</v>
      </c>
      <c r="O27" s="2">
        <v>0.65</v>
      </c>
    </row>
    <row r="28" spans="1:15">
      <c r="A28" s="2">
        <v>18</v>
      </c>
      <c r="B28" s="2" t="s">
        <v>24</v>
      </c>
      <c r="C28" s="2">
        <v>0.79</v>
      </c>
      <c r="D28" s="2">
        <v>0.03</v>
      </c>
      <c r="E28" s="2">
        <v>0.33</v>
      </c>
      <c r="F28" s="2">
        <v>5.0000000000000001E-3</v>
      </c>
      <c r="G28" s="2">
        <v>1.1499999999999999</v>
      </c>
      <c r="H28" s="2">
        <v>0.12</v>
      </c>
      <c r="I28" s="2">
        <v>1.04</v>
      </c>
      <c r="J28" s="2">
        <v>0</v>
      </c>
      <c r="K28" s="2">
        <v>2E-3</v>
      </c>
      <c r="L28" s="2">
        <v>2E-3</v>
      </c>
      <c r="M28" s="2">
        <v>0.1</v>
      </c>
      <c r="N28" s="2">
        <v>0.94</v>
      </c>
      <c r="O28" s="2">
        <v>0.18</v>
      </c>
    </row>
    <row r="29" spans="1:15">
      <c r="A29" s="2">
        <v>19</v>
      </c>
      <c r="B29" s="2" t="s">
        <v>25</v>
      </c>
      <c r="C29" s="2">
        <v>0.03</v>
      </c>
      <c r="D29" s="2">
        <v>0</v>
      </c>
      <c r="E29" s="2">
        <v>0.02</v>
      </c>
      <c r="F29" s="2">
        <v>0</v>
      </c>
      <c r="G29" s="2">
        <v>0.04</v>
      </c>
      <c r="H29" s="2">
        <v>4.0000000000000001E-3</v>
      </c>
      <c r="I29" s="2">
        <v>0.04</v>
      </c>
      <c r="J29" s="2">
        <v>0</v>
      </c>
      <c r="K29" s="2">
        <v>4.0000000000000002E-4</v>
      </c>
      <c r="L29" s="2">
        <v>4.0000000000000002E-4</v>
      </c>
      <c r="M29" s="2">
        <v>4.0000000000000002E-4</v>
      </c>
      <c r="N29" s="2">
        <v>0.04</v>
      </c>
      <c r="O29" s="2">
        <v>0.9</v>
      </c>
    </row>
    <row r="30" spans="1:15">
      <c r="A30" s="2">
        <v>20</v>
      </c>
      <c r="B30" s="2" t="s">
        <v>26</v>
      </c>
      <c r="C30" s="2">
        <v>0.28000000000000003</v>
      </c>
      <c r="D30" s="2">
        <v>0</v>
      </c>
      <c r="E30" s="2">
        <v>0.08</v>
      </c>
      <c r="F30" s="2">
        <v>0</v>
      </c>
      <c r="G30" s="2">
        <v>0.36</v>
      </c>
      <c r="H30" s="2">
        <v>0.04</v>
      </c>
      <c r="I30" s="2">
        <v>0.32</v>
      </c>
      <c r="J30" s="2">
        <v>0</v>
      </c>
      <c r="K30" s="2">
        <v>8.9999999999999993E-3</v>
      </c>
      <c r="L30" s="2">
        <v>8.9999999999999993E-3</v>
      </c>
      <c r="M30" s="2">
        <v>0.03</v>
      </c>
      <c r="N30" s="2">
        <v>0.3</v>
      </c>
      <c r="O30" s="2">
        <v>3</v>
      </c>
    </row>
    <row r="31" spans="1:15">
      <c r="A31" s="2">
        <v>21</v>
      </c>
      <c r="B31" s="2" t="s">
        <v>28</v>
      </c>
      <c r="C31" s="2">
        <v>12.81</v>
      </c>
      <c r="D31" s="2">
        <v>3.56</v>
      </c>
      <c r="E31" s="2">
        <v>3.58</v>
      </c>
      <c r="F31" s="2">
        <v>3.14</v>
      </c>
      <c r="G31" s="2">
        <v>23.09</v>
      </c>
      <c r="H31" s="2">
        <v>2.08</v>
      </c>
      <c r="I31" s="2">
        <v>21.01</v>
      </c>
      <c r="J31" s="2">
        <v>3.01</v>
      </c>
      <c r="K31" s="2">
        <v>0.84</v>
      </c>
      <c r="L31" s="2">
        <v>3.85</v>
      </c>
      <c r="M31" s="2">
        <v>1.22</v>
      </c>
      <c r="N31" s="2">
        <v>16.78</v>
      </c>
      <c r="O31" s="2">
        <v>18</v>
      </c>
    </row>
    <row r="32" spans="1:15">
      <c r="A32" s="2">
        <v>22</v>
      </c>
      <c r="B32" s="2" t="s">
        <v>29</v>
      </c>
      <c r="C32" s="2">
        <v>5.98</v>
      </c>
      <c r="D32" s="2">
        <v>10.91</v>
      </c>
      <c r="E32" s="2">
        <v>1.36</v>
      </c>
      <c r="F32" s="2">
        <v>5.54</v>
      </c>
      <c r="G32" s="2">
        <v>23.78</v>
      </c>
      <c r="H32" s="2">
        <v>2.33</v>
      </c>
      <c r="I32" s="2">
        <v>21.44</v>
      </c>
      <c r="J32" s="2">
        <v>30.34</v>
      </c>
      <c r="K32" s="2">
        <v>0.83</v>
      </c>
      <c r="L32" s="2">
        <v>31.16</v>
      </c>
      <c r="M32" s="2">
        <v>1</v>
      </c>
      <c r="N32" s="2">
        <v>-9.89</v>
      </c>
      <c r="O32" s="2">
        <v>145</v>
      </c>
    </row>
    <row r="33" spans="1:15">
      <c r="A33" s="2">
        <v>23</v>
      </c>
      <c r="B33" s="2" t="s">
        <v>30</v>
      </c>
      <c r="C33" s="2">
        <v>8.76</v>
      </c>
      <c r="D33" s="2">
        <v>0.62</v>
      </c>
      <c r="E33" s="2">
        <v>0.26</v>
      </c>
      <c r="F33" s="2">
        <v>1.92</v>
      </c>
      <c r="G33" s="2">
        <v>11.56</v>
      </c>
      <c r="H33" s="2">
        <v>1.18</v>
      </c>
      <c r="I33" s="2">
        <v>10.38</v>
      </c>
      <c r="J33" s="2">
        <v>11.6</v>
      </c>
      <c r="K33" s="2">
        <v>1.39</v>
      </c>
      <c r="L33" s="2">
        <v>12.99</v>
      </c>
      <c r="M33" s="2">
        <v>2.72</v>
      </c>
      <c r="N33" s="2">
        <v>-3.94</v>
      </c>
      <c r="O33" s="2">
        <v>125</v>
      </c>
    </row>
    <row r="34" spans="1:15">
      <c r="A34" s="2">
        <v>24</v>
      </c>
      <c r="B34" s="2" t="s">
        <v>31</v>
      </c>
      <c r="C34" s="2" t="s">
        <v>27</v>
      </c>
      <c r="D34" s="2" t="s">
        <v>27</v>
      </c>
      <c r="E34" s="2" t="s">
        <v>27</v>
      </c>
      <c r="F34" s="2" t="s">
        <v>27</v>
      </c>
      <c r="G34" s="2">
        <v>0.08</v>
      </c>
      <c r="H34" s="2">
        <v>0</v>
      </c>
      <c r="I34" s="2">
        <v>0.08</v>
      </c>
      <c r="J34" s="2">
        <v>0</v>
      </c>
      <c r="K34" s="2">
        <v>0.01</v>
      </c>
      <c r="L34" s="2">
        <v>0.01</v>
      </c>
      <c r="M34" s="2">
        <v>0.02</v>
      </c>
      <c r="N34" s="2">
        <v>0.05</v>
      </c>
      <c r="O34" s="2">
        <v>16</v>
      </c>
    </row>
    <row r="35" spans="1:15">
      <c r="A35" s="2">
        <v>25</v>
      </c>
      <c r="B35" s="2" t="s">
        <v>32</v>
      </c>
      <c r="C35" s="2">
        <v>4.91</v>
      </c>
      <c r="D35" s="2">
        <v>11.96</v>
      </c>
      <c r="E35" s="2">
        <v>4.53</v>
      </c>
      <c r="F35" s="2">
        <v>2.1800000000000002</v>
      </c>
      <c r="G35" s="2">
        <v>23.07</v>
      </c>
      <c r="H35" s="2">
        <v>2.31</v>
      </c>
      <c r="I35" s="2">
        <v>20.76</v>
      </c>
      <c r="J35" s="2">
        <v>16.77</v>
      </c>
      <c r="K35" s="2">
        <v>0.88</v>
      </c>
      <c r="L35" s="2">
        <v>17.649999999999999</v>
      </c>
      <c r="M35" s="2">
        <v>0.91</v>
      </c>
      <c r="N35" s="2">
        <v>3.08</v>
      </c>
      <c r="O35" s="2">
        <v>85</v>
      </c>
    </row>
    <row r="36" spans="1:15">
      <c r="A36" s="2">
        <v>26</v>
      </c>
      <c r="B36" s="2" t="s">
        <v>33</v>
      </c>
      <c r="C36" s="2">
        <v>1.1000000000000001</v>
      </c>
      <c r="D36" s="2">
        <v>0</v>
      </c>
      <c r="E36" s="2">
        <v>0.92</v>
      </c>
      <c r="F36" s="2">
        <v>0.56999999999999995</v>
      </c>
      <c r="G36" s="2">
        <v>2.19</v>
      </c>
      <c r="H36" s="2">
        <v>0.22</v>
      </c>
      <c r="I36" s="2">
        <v>1.97</v>
      </c>
      <c r="J36" s="2">
        <v>0.08</v>
      </c>
      <c r="K36" s="2">
        <v>0.09</v>
      </c>
      <c r="L36" s="2">
        <v>0.17</v>
      </c>
      <c r="M36" s="2">
        <v>0.2</v>
      </c>
      <c r="N36" s="2">
        <v>1.69</v>
      </c>
      <c r="O36" s="2">
        <v>6</v>
      </c>
    </row>
    <row r="37" spans="1:15">
      <c r="A37" s="2">
        <v>27</v>
      </c>
      <c r="B37" s="2" t="s">
        <v>34</v>
      </c>
      <c r="C37" s="2">
        <v>38.630000000000003</v>
      </c>
      <c r="D37" s="2">
        <v>11.95</v>
      </c>
      <c r="E37" s="2">
        <v>5.64</v>
      </c>
      <c r="F37" s="2">
        <v>17.7</v>
      </c>
      <c r="G37" s="2">
        <v>76.349999999999994</v>
      </c>
      <c r="H37" s="2">
        <v>6.17</v>
      </c>
      <c r="I37" s="2">
        <v>70.180000000000007</v>
      </c>
      <c r="J37" s="2">
        <v>45.36</v>
      </c>
      <c r="K37" s="2">
        <v>3.42</v>
      </c>
      <c r="L37" s="2">
        <v>48.78</v>
      </c>
      <c r="M37" s="2">
        <v>5.3</v>
      </c>
      <c r="N37" s="2">
        <v>19.52</v>
      </c>
      <c r="O37" s="2">
        <v>70</v>
      </c>
    </row>
    <row r="38" spans="1:15">
      <c r="A38" s="2">
        <v>28</v>
      </c>
      <c r="B38" s="2" t="s">
        <v>35</v>
      </c>
      <c r="C38" s="2">
        <v>1.37</v>
      </c>
      <c r="D38" s="2">
        <v>0.27</v>
      </c>
      <c r="E38" s="2">
        <v>0.12</v>
      </c>
      <c r="F38" s="2">
        <v>0.46</v>
      </c>
      <c r="G38" s="2">
        <v>2.27</v>
      </c>
      <c r="H38" s="2">
        <v>0.17</v>
      </c>
      <c r="I38" s="2">
        <v>2.1</v>
      </c>
      <c r="J38" s="2">
        <v>1.34</v>
      </c>
      <c r="K38" s="2">
        <v>0.05</v>
      </c>
      <c r="L38" s="2">
        <v>1.39</v>
      </c>
      <c r="M38" s="2">
        <v>0.08</v>
      </c>
      <c r="N38" s="2">
        <v>0.68</v>
      </c>
      <c r="O38" s="2">
        <v>66</v>
      </c>
    </row>
    <row r="39" spans="1:15">
      <c r="A39" s="2">
        <v>29</v>
      </c>
      <c r="B39" s="2" t="s">
        <v>36</v>
      </c>
      <c r="C39" s="2">
        <v>17.87</v>
      </c>
      <c r="D39" s="2">
        <v>2.19</v>
      </c>
      <c r="E39" s="2">
        <v>5.44</v>
      </c>
      <c r="F39" s="2">
        <v>4.74</v>
      </c>
      <c r="G39" s="2">
        <v>30.36</v>
      </c>
      <c r="H39" s="2">
        <v>2.9</v>
      </c>
      <c r="I39" s="2">
        <v>27.46</v>
      </c>
      <c r="J39" s="2">
        <v>10.84</v>
      </c>
      <c r="K39" s="2">
        <v>0.81</v>
      </c>
      <c r="L39" s="2">
        <v>11.65</v>
      </c>
      <c r="M39" s="2">
        <v>1.24</v>
      </c>
      <c r="N39" s="2">
        <v>15.32</v>
      </c>
      <c r="O39" s="2">
        <v>42</v>
      </c>
    </row>
    <row r="40" spans="1:15">
      <c r="A40" s="8"/>
      <c r="B40" s="12" t="s">
        <v>37</v>
      </c>
      <c r="C40" s="12">
        <v>247.88</v>
      </c>
      <c r="D40" s="12">
        <v>69.510000000000005</v>
      </c>
      <c r="E40" s="12">
        <v>41.83</v>
      </c>
      <c r="F40" s="12">
        <v>71.45</v>
      </c>
      <c r="G40" s="12">
        <v>432.42</v>
      </c>
      <c r="H40" s="12">
        <v>33.729999999999997</v>
      </c>
      <c r="I40" s="12">
        <v>398.7</v>
      </c>
      <c r="J40" s="12">
        <v>212.38</v>
      </c>
      <c r="K40" s="12">
        <v>18.04</v>
      </c>
      <c r="L40" s="12">
        <v>230.44</v>
      </c>
      <c r="M40" s="12">
        <v>29.12</v>
      </c>
      <c r="N40" s="12">
        <v>161.91999999999999</v>
      </c>
      <c r="O40" s="12">
        <v>58</v>
      </c>
    </row>
    <row r="41" spans="1:15">
      <c r="A41" s="8"/>
      <c r="B41" s="12" t="s">
        <v>38</v>
      </c>
      <c r="C41" s="8"/>
      <c r="D41" s="8"/>
      <c r="E41" s="8"/>
      <c r="F41" s="8"/>
      <c r="G41" s="8"/>
      <c r="H41" s="8"/>
      <c r="I41" s="8"/>
      <c r="J41" s="8"/>
      <c r="K41" s="8"/>
      <c r="L41" s="8"/>
      <c r="M41" s="8"/>
      <c r="N41" s="8"/>
      <c r="O41" s="8"/>
    </row>
    <row r="42" spans="1:15">
      <c r="A42" s="2">
        <v>1</v>
      </c>
      <c r="B42" s="2" t="s">
        <v>39</v>
      </c>
      <c r="C42" s="2" t="s">
        <v>699</v>
      </c>
      <c r="D42" s="2" t="s">
        <v>27</v>
      </c>
      <c r="E42" s="2" t="s">
        <v>27</v>
      </c>
      <c r="F42" s="2" t="s">
        <v>27</v>
      </c>
      <c r="G42" s="2">
        <v>0.33</v>
      </c>
      <c r="H42" s="2">
        <v>5.0000000000000001E-3</v>
      </c>
      <c r="I42" s="2">
        <v>0.32</v>
      </c>
      <c r="J42" s="2">
        <v>0</v>
      </c>
      <c r="K42" s="2">
        <v>0.01</v>
      </c>
      <c r="L42" s="2">
        <v>0.01</v>
      </c>
      <c r="M42" s="2">
        <v>8.0000000000000002E-3</v>
      </c>
      <c r="N42" s="2">
        <v>0.30299999999999999</v>
      </c>
      <c r="O42" s="2">
        <v>4</v>
      </c>
    </row>
    <row r="43" spans="1:15">
      <c r="A43" s="2">
        <v>2</v>
      </c>
      <c r="B43" s="2" t="s">
        <v>40</v>
      </c>
      <c r="C43" s="2">
        <v>1.6E-2</v>
      </c>
      <c r="D43" s="2">
        <v>1E-3</v>
      </c>
      <c r="E43" s="2">
        <v>5.0000000000000001E-3</v>
      </c>
      <c r="F43" s="2">
        <v>1E-3</v>
      </c>
      <c r="G43" s="2">
        <v>2.3E-2</v>
      </c>
      <c r="H43" s="2">
        <v>2E-3</v>
      </c>
      <c r="I43" s="2">
        <v>0.02</v>
      </c>
      <c r="J43" s="2">
        <v>0</v>
      </c>
      <c r="K43" s="2">
        <v>0</v>
      </c>
      <c r="L43" s="2">
        <v>0</v>
      </c>
      <c r="M43" s="2">
        <v>0</v>
      </c>
      <c r="N43" s="2">
        <v>0.02</v>
      </c>
      <c r="O43" s="2">
        <v>0</v>
      </c>
    </row>
    <row r="44" spans="1:15">
      <c r="A44" s="2">
        <v>3</v>
      </c>
      <c r="B44" s="2" t="s">
        <v>41</v>
      </c>
      <c r="C44" s="2">
        <v>5.8999999999999997E-2</v>
      </c>
      <c r="D44" s="2">
        <v>5.0000000000000001E-3</v>
      </c>
      <c r="E44" s="2"/>
      <c r="F44" s="2">
        <v>5.0000000000000001E-3</v>
      </c>
      <c r="G44" s="2">
        <v>6.3E-2</v>
      </c>
      <c r="H44" s="2">
        <v>3.0000000000000001E-3</v>
      </c>
      <c r="I44" s="2">
        <v>0.06</v>
      </c>
      <c r="J44" s="2">
        <v>1E-3</v>
      </c>
      <c r="K44" s="2">
        <v>7.0000000000000001E-3</v>
      </c>
      <c r="L44" s="2">
        <v>8.9999999999999993E-3</v>
      </c>
      <c r="M44" s="2">
        <v>8.0000000000000002E-3</v>
      </c>
      <c r="N44" s="2">
        <v>5.0999999999999997E-2</v>
      </c>
      <c r="O44" s="2">
        <v>14</v>
      </c>
    </row>
    <row r="45" spans="1:15">
      <c r="A45" s="2">
        <v>4</v>
      </c>
      <c r="B45" s="2" t="s">
        <v>42</v>
      </c>
      <c r="C45" s="2">
        <v>6.0000000000000001E-3</v>
      </c>
      <c r="D45" s="2">
        <v>2E-3</v>
      </c>
      <c r="E45" s="2">
        <v>0</v>
      </c>
      <c r="F45" s="2">
        <v>2E-3</v>
      </c>
      <c r="G45" s="2">
        <v>8.9999999999999993E-3</v>
      </c>
      <c r="H45" s="2">
        <v>4.0000000000000002E-4</v>
      </c>
      <c r="I45" s="2">
        <v>8.0000000000000002E-3</v>
      </c>
      <c r="J45" s="2">
        <v>7.0000000000000001E-3</v>
      </c>
      <c r="K45" s="2">
        <v>2E-3</v>
      </c>
      <c r="L45" s="2">
        <v>8.9999999999999993E-3</v>
      </c>
      <c r="M45" s="2">
        <v>3.0000000000000001E-3</v>
      </c>
      <c r="N45" s="2">
        <v>-2E-3</v>
      </c>
      <c r="O45" s="2">
        <v>107</v>
      </c>
    </row>
    <row r="46" spans="1:15">
      <c r="A46" s="2">
        <v>5</v>
      </c>
      <c r="B46" s="2" t="s">
        <v>43</v>
      </c>
      <c r="C46" s="2" t="s">
        <v>27</v>
      </c>
      <c r="D46" s="2" t="s">
        <v>27</v>
      </c>
      <c r="E46" s="2" t="s">
        <v>27</v>
      </c>
      <c r="F46" s="2" t="s">
        <v>27</v>
      </c>
      <c r="G46" s="2">
        <v>1.2E-2</v>
      </c>
      <c r="H46" s="2">
        <v>8.9999999999999993E-3</v>
      </c>
      <c r="I46" s="2">
        <v>4.0000000000000001E-3</v>
      </c>
      <c r="J46" s="2">
        <v>0</v>
      </c>
      <c r="K46" s="2">
        <v>2E-3</v>
      </c>
      <c r="L46" s="2">
        <v>2E-3</v>
      </c>
      <c r="M46" s="2" t="s">
        <v>699</v>
      </c>
      <c r="N46" s="2" t="s">
        <v>699</v>
      </c>
      <c r="O46" s="2">
        <v>63</v>
      </c>
    </row>
    <row r="47" spans="1:15">
      <c r="A47" s="2">
        <v>6</v>
      </c>
      <c r="B47" s="2" t="s">
        <v>44</v>
      </c>
      <c r="C47" s="2">
        <v>5.7000000000000002E-2</v>
      </c>
      <c r="D47" s="2">
        <v>6.7000000000000004E-2</v>
      </c>
      <c r="E47" s="2">
        <v>7.0000000000000001E-3</v>
      </c>
      <c r="F47" s="2">
        <v>2.1999999999999999E-2</v>
      </c>
      <c r="G47" s="2">
        <v>0.16</v>
      </c>
      <c r="H47" s="2">
        <v>1.6E-2</v>
      </c>
      <c r="I47" s="2">
        <v>0.14399999999999999</v>
      </c>
      <c r="J47" s="2">
        <v>0.121</v>
      </c>
      <c r="K47" s="2">
        <v>0.03</v>
      </c>
      <c r="L47" s="2">
        <v>0.151</v>
      </c>
      <c r="M47" s="2">
        <v>3.1E-2</v>
      </c>
      <c r="N47" s="2">
        <v>-8.0000000000000002E-3</v>
      </c>
      <c r="O47" s="2">
        <v>105</v>
      </c>
    </row>
    <row r="48" spans="1:15">
      <c r="A48" s="8"/>
      <c r="B48" s="12" t="s">
        <v>45</v>
      </c>
      <c r="C48" s="12">
        <v>0.13800000000000001</v>
      </c>
      <c r="D48" s="12">
        <v>7.4999999999999997E-2</v>
      </c>
      <c r="E48" s="12">
        <v>1.2E-2</v>
      </c>
      <c r="F48" s="12">
        <v>0.03</v>
      </c>
      <c r="G48" s="12">
        <v>0.59699999999999998</v>
      </c>
      <c r="H48" s="12">
        <v>3.5999999999999997E-2</v>
      </c>
      <c r="I48" s="12">
        <v>0.55600000000000005</v>
      </c>
      <c r="J48" s="12">
        <v>0.129</v>
      </c>
      <c r="K48" s="12">
        <v>5.0999999999999997E-2</v>
      </c>
      <c r="L48" s="12">
        <v>0.18099999999999999</v>
      </c>
      <c r="M48" s="12">
        <v>0.05</v>
      </c>
      <c r="N48" s="12">
        <v>0.36499999999999999</v>
      </c>
      <c r="O48" s="12">
        <v>33</v>
      </c>
    </row>
    <row r="49" spans="1:15">
      <c r="A49" s="8"/>
      <c r="B49" s="12" t="s">
        <v>46</v>
      </c>
      <c r="C49" s="12">
        <v>248.01</v>
      </c>
      <c r="D49" s="12">
        <v>69.59</v>
      </c>
      <c r="E49" s="12">
        <v>41.85</v>
      </c>
      <c r="F49" s="12">
        <v>71.48</v>
      </c>
      <c r="G49" s="12">
        <v>433.02</v>
      </c>
      <c r="H49" s="12">
        <v>33.770000000000003</v>
      </c>
      <c r="I49" s="12">
        <v>399.25</v>
      </c>
      <c r="J49" s="12">
        <v>212.51</v>
      </c>
      <c r="K49" s="12">
        <v>18.09</v>
      </c>
      <c r="L49" s="12">
        <v>230.62</v>
      </c>
      <c r="M49" s="12">
        <v>29.17</v>
      </c>
      <c r="N49" s="12">
        <v>162.29</v>
      </c>
      <c r="O49" s="12">
        <v>58</v>
      </c>
    </row>
    <row r="52" spans="1:15">
      <c r="A52" s="84" t="s">
        <v>686</v>
      </c>
      <c r="B52" s="84"/>
    </row>
  </sheetData>
  <mergeCells count="21">
    <mergeCell ref="I4:I8"/>
    <mergeCell ref="D6:D8"/>
    <mergeCell ref="C6:C8"/>
    <mergeCell ref="F6:F8"/>
    <mergeCell ref="E6:E8"/>
    <mergeCell ref="A52:B52"/>
    <mergeCell ref="A1:I1"/>
    <mergeCell ref="O4:O8"/>
    <mergeCell ref="N4:N8"/>
    <mergeCell ref="B4:B8"/>
    <mergeCell ref="A4:A8"/>
    <mergeCell ref="J4:L4"/>
    <mergeCell ref="J5:J8"/>
    <mergeCell ref="K5:K8"/>
    <mergeCell ref="L5:L8"/>
    <mergeCell ref="M4:M8"/>
    <mergeCell ref="C5:D5"/>
    <mergeCell ref="E5:F5"/>
    <mergeCell ref="G5:G8"/>
    <mergeCell ref="H4:H8"/>
    <mergeCell ref="C4:G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General</vt:lpstr>
      <vt:lpstr>Data 1</vt:lpstr>
      <vt:lpstr>Data2</vt:lpstr>
      <vt:lpstr>Data 3</vt:lpstr>
      <vt:lpstr>Data 4</vt:lpstr>
      <vt:lpstr>Data 5</vt:lpstr>
      <vt:lpstr>Data 6</vt:lpstr>
      <vt:lpstr>Data 7</vt:lpstr>
      <vt:lpstr>Data 8</vt:lpstr>
      <vt:lpstr>Data 9</vt:lpstr>
      <vt:lpstr>Data 10</vt:lpstr>
      <vt:lpstr>Data 11</vt:lpstr>
      <vt:lpstr>Data 12</vt:lpstr>
      <vt:lpstr>Data 13</vt:lpstr>
      <vt:lpstr>Data 14</vt:lpstr>
      <vt:lpstr>Data 15</vt:lpstr>
      <vt:lpstr>Data 16</vt:lpstr>
      <vt:lpstr>Data 17</vt:lpstr>
      <vt:lpstr>Data 18</vt:lpstr>
      <vt:lpstr>Data 19</vt:lpstr>
      <vt:lpstr>Data 20</vt:lpstr>
      <vt:lpstr>Data 21</vt:lpstr>
      <vt:lpstr>Data 22</vt:lpstr>
      <vt:lpstr>Data 23</vt:lpstr>
      <vt:lpstr>Data 24</vt:lpstr>
      <vt:lpstr>Data 25</vt:lpstr>
      <vt:lpstr>Data 26</vt:lpstr>
      <vt:lpstr>Data 27</vt:lpstr>
      <vt:lpstr>Data 28</vt:lpstr>
      <vt:lpstr>Data 29</vt:lpstr>
      <vt:lpstr>Data 30</vt:lpstr>
      <vt:lpstr>Data 31</vt:lpstr>
      <vt:lpstr>Data 32</vt:lpstr>
      <vt:lpstr>Data 33</vt:lpstr>
      <vt:lpstr>Data 34</vt:lpstr>
      <vt:lpstr>Data 35</vt:lpstr>
      <vt:lpstr>Data 36</vt:lpstr>
      <vt:lpstr>Data 37</vt:lpstr>
      <vt:lpstr>Data 38</vt:lpstr>
      <vt:lpstr>Data 39</vt:lpstr>
      <vt:lpstr>Data 40</vt:lpstr>
      <vt:lpstr>Data 41</vt:lpstr>
      <vt:lpstr>Data 42</vt:lpstr>
      <vt:lpstr>Data 43</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prithi</dc:creator>
  <cp:lastModifiedBy>Nisreen</cp:lastModifiedBy>
  <dcterms:created xsi:type="dcterms:W3CDTF">2012-06-14T08:40:13Z</dcterms:created>
  <dcterms:modified xsi:type="dcterms:W3CDTF">2012-07-03T10:32:28Z</dcterms:modified>
</cp:coreProperties>
</file>