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240" windowHeight="8010" activeTab="3"/>
  </bookViews>
  <sheets>
    <sheet name="Abstrct" sheetId="1" r:id="rId1"/>
    <sheet name="KNL" sheetId="2" r:id="rId2"/>
    <sheet name="Fin.Ndl" sheetId="3" r:id="rId3"/>
    <sheet name="Fin.Adn" sheetId="4" r:id="rId4"/>
  </sheets>
  <definedNames>
    <definedName name="_xlnm.Print_Titles" localSheetId="3">'Fin.Adn'!$1:$2</definedName>
    <definedName name="_xlnm.Print_Titles" localSheetId="2">'Fin.Ndl'!$1:$2</definedName>
    <definedName name="_xlnm.Print_Titles" localSheetId="1">'KNL'!$1:$2</definedName>
  </definedNames>
  <calcPr fullCalcOnLoad="1"/>
</workbook>
</file>

<file path=xl/sharedStrings.xml><?xml version="1.0" encoding="utf-8"?>
<sst xmlns="http://schemas.openxmlformats.org/spreadsheetml/2006/main" count="473" uniqueCount="250">
  <si>
    <t>Kurnool</t>
  </si>
  <si>
    <t>Mamidalapadu</t>
  </si>
  <si>
    <t>Panchalingala</t>
  </si>
  <si>
    <t>Gondiparla</t>
  </si>
  <si>
    <t>E'Thandrapadu</t>
  </si>
  <si>
    <t>Joharapuram</t>
  </si>
  <si>
    <t>Roja</t>
  </si>
  <si>
    <t>Nidjur</t>
  </si>
  <si>
    <t>G.Singavaram</t>
  </si>
  <si>
    <t>Sunkesula</t>
  </si>
  <si>
    <t>Padidempadu</t>
  </si>
  <si>
    <t>Masamazid</t>
  </si>
  <si>
    <t>Munagalapadu</t>
  </si>
  <si>
    <t>Stantanpuram</t>
  </si>
  <si>
    <t>R.Konthalapadu</t>
  </si>
  <si>
    <t>Dudyala</t>
  </si>
  <si>
    <t>Yedururu</t>
  </si>
  <si>
    <t>Kallur</t>
  </si>
  <si>
    <t>Old Kallur</t>
  </si>
  <si>
    <t>Lakshmipuram</t>
  </si>
  <si>
    <t>Bastipadu</t>
  </si>
  <si>
    <t>Pusuluru</t>
  </si>
  <si>
    <t>Bollavaram</t>
  </si>
  <si>
    <t>Remaduru</t>
  </si>
  <si>
    <t>Pandipadu</t>
  </si>
  <si>
    <t>Gudur</t>
  </si>
  <si>
    <t>Munagala</t>
  </si>
  <si>
    <t>Kodumur</t>
  </si>
  <si>
    <t>Varkuru</t>
  </si>
  <si>
    <t>Gorantla</t>
  </si>
  <si>
    <t>Laddagiri</t>
  </si>
  <si>
    <t>C.Belagal</t>
  </si>
  <si>
    <t>Thimmandoddi</t>
  </si>
  <si>
    <t xml:space="preserve">Sangala </t>
  </si>
  <si>
    <t>Gundrevula</t>
  </si>
  <si>
    <t>Paludoddi</t>
  </si>
  <si>
    <t>Eerladinne</t>
  </si>
  <si>
    <t>Mudumala</t>
  </si>
  <si>
    <t xml:space="preserve">Kothakota </t>
  </si>
  <si>
    <t>Gullasingavaram</t>
  </si>
  <si>
    <t>Pagidyala</t>
  </si>
  <si>
    <t>N.Ganapuram</t>
  </si>
  <si>
    <t>Old Nehru Nagar</t>
  </si>
  <si>
    <t>Vonamalapadu</t>
  </si>
  <si>
    <t>Jupadubunglow</t>
  </si>
  <si>
    <t>Chabolu</t>
  </si>
  <si>
    <t>80 - Bannuru</t>
  </si>
  <si>
    <t>Tarigopula</t>
  </si>
  <si>
    <t>Atmakur</t>
  </si>
  <si>
    <t>Atmakur town</t>
  </si>
  <si>
    <t>Pamulapadu</t>
  </si>
  <si>
    <t>Lingala</t>
  </si>
  <si>
    <t>Pamulapadu town</t>
  </si>
  <si>
    <t>Chelimella</t>
  </si>
  <si>
    <t>Kothapalli</t>
  </si>
  <si>
    <t>Kokkarancha</t>
  </si>
  <si>
    <t>Yedurupadu</t>
  </si>
  <si>
    <t>Gokavaram</t>
  </si>
  <si>
    <t>Singarajupalli</t>
  </si>
  <si>
    <t>Bhattuvaripalli</t>
  </si>
  <si>
    <t>Musalimadugu</t>
  </si>
  <si>
    <t>Yettamatam</t>
  </si>
  <si>
    <t>Patamadugula</t>
  </si>
  <si>
    <t>Kapileswaram</t>
  </si>
  <si>
    <t>Siddeswaram</t>
  </si>
  <si>
    <t>Janalagudem</t>
  </si>
  <si>
    <t>Velugodu</t>
  </si>
  <si>
    <t>Velpanur</t>
  </si>
  <si>
    <t>Srisailam</t>
  </si>
  <si>
    <t>Adoni</t>
  </si>
  <si>
    <t>Kowthalam</t>
  </si>
  <si>
    <t>Nadichaki</t>
  </si>
  <si>
    <t>Megalanuru</t>
  </si>
  <si>
    <t>Kumbalanuru</t>
  </si>
  <si>
    <t>Marali(old village)</t>
  </si>
  <si>
    <t>Gudikambali</t>
  </si>
  <si>
    <t>Vallur</t>
  </si>
  <si>
    <t>Mantralayam</t>
  </si>
  <si>
    <t>Narayanapuram</t>
  </si>
  <si>
    <t>Yemmiganur</t>
  </si>
  <si>
    <t>Gonegandla</t>
  </si>
  <si>
    <t>H.Kiravadi</t>
  </si>
  <si>
    <t>Pathikonda</t>
  </si>
  <si>
    <t>Alur</t>
  </si>
  <si>
    <t>Kuruvalli ( Part)</t>
  </si>
  <si>
    <t>Budagajangala Colony (Part)</t>
  </si>
  <si>
    <t>Peddakaduburu</t>
  </si>
  <si>
    <t>Doddimekala ( part)</t>
  </si>
  <si>
    <t>Muchugiri ( part)</t>
  </si>
  <si>
    <t>Halaharvi</t>
  </si>
  <si>
    <t>Bapuram</t>
  </si>
  <si>
    <t>Balluru</t>
  </si>
  <si>
    <t>Amruthapuram</t>
  </si>
  <si>
    <t>Nandavaram</t>
  </si>
  <si>
    <t>Peddakothiliki</t>
  </si>
  <si>
    <t>Chinnakothiliki</t>
  </si>
  <si>
    <t>Rayachoti</t>
  </si>
  <si>
    <t>Gurajala</t>
  </si>
  <si>
    <t>Nagaldinne</t>
  </si>
  <si>
    <t>Kosigi</t>
  </si>
  <si>
    <t>Satanuru</t>
  </si>
  <si>
    <t>Agatanuru</t>
  </si>
  <si>
    <t>Khadidoddi</t>
  </si>
  <si>
    <t>Lakshmi Nagar Camp</t>
  </si>
  <si>
    <t>Sl
No</t>
  </si>
  <si>
    <t xml:space="preserve">Name of the Mandal </t>
  </si>
  <si>
    <t xml:space="preserve">No of villages affected </t>
  </si>
  <si>
    <t>Name of the villages submerged</t>
  </si>
  <si>
    <t>Name of the villages marooned</t>
  </si>
  <si>
    <t xml:space="preserve">Panyam </t>
  </si>
  <si>
    <t>Balapanur</t>
  </si>
  <si>
    <t>Thogarchedu</t>
  </si>
  <si>
    <t>Maddur</t>
  </si>
  <si>
    <t>Anupur</t>
  </si>
  <si>
    <t>Nandyal</t>
  </si>
  <si>
    <t>Bheemavaram</t>
  </si>
  <si>
    <t>PV Nagar</t>
  </si>
  <si>
    <t>Nandamuri Nagar</t>
  </si>
  <si>
    <t>Udumalpuram</t>
  </si>
  <si>
    <t>Chapirevula</t>
  </si>
  <si>
    <t>Koilakuntla</t>
  </si>
  <si>
    <t>Pottipadu</t>
  </si>
  <si>
    <t>Kampamalla</t>
  </si>
  <si>
    <t>Joladarasi</t>
  </si>
  <si>
    <t>Pedda Koppera</t>
  </si>
  <si>
    <t>Gulladurthy</t>
  </si>
  <si>
    <t>Vallampadu</t>
  </si>
  <si>
    <t>M.Govindinne</t>
  </si>
  <si>
    <t>Uppalur</t>
  </si>
  <si>
    <t>Gospadu</t>
  </si>
  <si>
    <t>S.Kulur</t>
  </si>
  <si>
    <t>Tellapuri</t>
  </si>
  <si>
    <t>Rayapadu</t>
  </si>
  <si>
    <t>M.Chinthakunta</t>
  </si>
  <si>
    <t>Julepalli</t>
  </si>
  <si>
    <t>Chagalamarri</t>
  </si>
  <si>
    <t>Rajoli</t>
  </si>
  <si>
    <t xml:space="preserve">Bandi Atmakur </t>
  </si>
  <si>
    <t>Paramatur</t>
  </si>
  <si>
    <t>Bhojanam</t>
  </si>
  <si>
    <t>Santajutur</t>
  </si>
  <si>
    <t>Kakanuru</t>
  </si>
  <si>
    <t>Bandi Atmakur</t>
  </si>
  <si>
    <t xml:space="preserve">Uyyalawada </t>
  </si>
  <si>
    <t>Harivaram</t>
  </si>
  <si>
    <t>Narasapalli</t>
  </si>
  <si>
    <t>Suddamalla</t>
  </si>
  <si>
    <t>Padigapadu</t>
  </si>
  <si>
    <t>Uyyalawada</t>
  </si>
  <si>
    <t>mayalur</t>
  </si>
  <si>
    <t>Allur</t>
  </si>
  <si>
    <t>Rupanagudi</t>
  </si>
  <si>
    <t>Peddayemmanur</t>
  </si>
  <si>
    <t>Bodemmanur</t>
  </si>
  <si>
    <t>R.Jambuladinne</t>
  </si>
  <si>
    <t>Onteddupalli</t>
  </si>
  <si>
    <t>Kakarawada</t>
  </si>
  <si>
    <t>Injedu</t>
  </si>
  <si>
    <t>Banaganapalli</t>
  </si>
  <si>
    <t>Tangutur</t>
  </si>
  <si>
    <t>Dornipadu</t>
  </si>
  <si>
    <t>Kistipadu</t>
  </si>
  <si>
    <t>Total</t>
  </si>
  <si>
    <t>Total:</t>
  </si>
  <si>
    <t>Chinna Kopperla</t>
  </si>
  <si>
    <t>M.Ganapuram</t>
  </si>
  <si>
    <t>Chinna Gonehal</t>
  </si>
  <si>
    <t>Chinna Harivanam</t>
  </si>
  <si>
    <t>104 Basapuram</t>
  </si>
  <si>
    <t>Chetnihalli (part)</t>
  </si>
  <si>
    <t>Rampuram</t>
  </si>
  <si>
    <t>Madhavaram (part)</t>
  </si>
  <si>
    <t>Kaggallu</t>
  </si>
  <si>
    <t>Kachapuram</t>
  </si>
  <si>
    <t>Vagaruru (part)</t>
  </si>
  <si>
    <t>V.Thimmapuram (part)</t>
  </si>
  <si>
    <t>Suguru (part)</t>
  </si>
  <si>
    <t>Puttabasam</t>
  </si>
  <si>
    <t>Peddamarriveedu</t>
  </si>
  <si>
    <t>Chinna Marriveedu</t>
  </si>
  <si>
    <t>Thippanuru</t>
  </si>
  <si>
    <t>Kurnur</t>
  </si>
  <si>
    <t>Somulaguduru</t>
  </si>
  <si>
    <t>Jaggapuram</t>
  </si>
  <si>
    <t>H.Bapuram</t>
  </si>
  <si>
    <t>Nadi Kiravadi</t>
  </si>
  <si>
    <t>Ganjihalli</t>
  </si>
  <si>
    <t>Name of the Division</t>
  </si>
  <si>
    <t>Nandikotkur</t>
  </si>
  <si>
    <t>Kambaladinne</t>
  </si>
  <si>
    <t>Peddakadboor</t>
  </si>
  <si>
    <t>Machanur</t>
  </si>
  <si>
    <t>Gulyam</t>
  </si>
  <si>
    <t>Balgota</t>
  </si>
  <si>
    <t>Kaminahal</t>
  </si>
  <si>
    <t>Devanakonda</t>
  </si>
  <si>
    <t>Potlapadu</t>
  </si>
  <si>
    <t>A.Gokulapadu</t>
  </si>
  <si>
    <t>Mallapuram</t>
  </si>
  <si>
    <t>Julekal</t>
  </si>
  <si>
    <t>Penchikalapadu</t>
  </si>
  <si>
    <t>K.Nagalapuram</t>
  </si>
  <si>
    <t>Prathakota</t>
  </si>
  <si>
    <t>Pragatoor</t>
  </si>
  <si>
    <t>Muchumarri Old</t>
  </si>
  <si>
    <t>Pothulapadu</t>
  </si>
  <si>
    <t>Lingapuram</t>
  </si>
  <si>
    <t>Rudravaram</t>
  </si>
  <si>
    <t>Jutur</t>
  </si>
  <si>
    <t>Iskala</t>
  </si>
  <si>
    <t>Vempenta</t>
  </si>
  <si>
    <t>Thummadur</t>
  </si>
  <si>
    <t>.Krishnarao peta</t>
  </si>
  <si>
    <t>Krishanangar</t>
  </si>
  <si>
    <t>Vanala</t>
  </si>
  <si>
    <t>Zadduvaripalli</t>
  </si>
  <si>
    <t>Chinnagummadapuram</t>
  </si>
  <si>
    <t>Velgodu</t>
  </si>
  <si>
    <t>Boyarevula</t>
  </si>
  <si>
    <t>Madavaram</t>
  </si>
  <si>
    <t>Ayyavaripalli</t>
  </si>
  <si>
    <t>Srisailam (12 cebters)</t>
  </si>
  <si>
    <t>Nandikotkur town</t>
  </si>
  <si>
    <t xml:space="preserve">Approximate Average people affected in the district: 5,85,000 </t>
  </si>
  <si>
    <t xml:space="preserve">Kurnool Municipal Corporation: </t>
  </si>
  <si>
    <t xml:space="preserve">Nandyal Municipal Corporation: </t>
  </si>
  <si>
    <t xml:space="preserve">No. of Mandals affected </t>
  </si>
  <si>
    <t>18 wards</t>
  </si>
  <si>
    <t>43 Wards</t>
  </si>
  <si>
    <t xml:space="preserve">No of Families </t>
  </si>
  <si>
    <t xml:space="preserve">Population </t>
  </si>
  <si>
    <t>NGO/Agency allotted</t>
  </si>
  <si>
    <t xml:space="preserve">Activity to be taken up </t>
  </si>
  <si>
    <t>Houses damaged</t>
  </si>
  <si>
    <t xml:space="preserve">Name of the villages </t>
  </si>
  <si>
    <t>submerged /  marooned</t>
  </si>
  <si>
    <t>S</t>
  </si>
  <si>
    <t>M</t>
  </si>
  <si>
    <t>Submerged / Marooned</t>
  </si>
  <si>
    <t>Name of the village</t>
  </si>
  <si>
    <t>Adoni (Urban)</t>
  </si>
  <si>
    <t>Yemmiganur (Urban)</t>
  </si>
  <si>
    <t>Gudikallu</t>
  </si>
  <si>
    <t>Yerramatam</t>
  </si>
  <si>
    <t xml:space="preserve">STATEMENT SHOWING THE LIST OF VILLAGES AFFECTED DUE TO INCESSANT HEAVY RAINS OCCURRED ON 30.09.2009 AND 01.10.2009 IN RESPECT OF KURNOOL DIVISION </t>
  </si>
  <si>
    <t xml:space="preserve">STATEMENT SHOWING THE LIST OF VILLAGES AFFECTED DUE TO INCESSANT HEAVY RAINS OCCURRED ON 30.09.2009 AND 01.10.2009 IN RESPECT OF NANDYAL DIVISION </t>
  </si>
  <si>
    <t xml:space="preserve">STATEMENT SHOWING THE LIST OF VILLAGES AFFECTED DUE TO INCESSANT HEAVY RAINS OCCURRED ON 30.09.2009 AND 01.10.2009 IN RESPECT OF ADONI DIVISION </t>
  </si>
  <si>
    <t>A B S T R A C T (as per the latest reports AS ON 12-10-09)</t>
  </si>
  <si>
    <t>Submerged /  Marooned</t>
  </si>
  <si>
    <t>No of Families  / House Holds</t>
  </si>
</sst>
</file>

<file path=xl/styles.xml><?xml version="1.0" encoding="utf-8"?>
<styleSheet xmlns="http://schemas.openxmlformats.org/spreadsheetml/2006/main">
  <numFmts count="22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.&quot;\ #,##0_);\(&quot;Rs.&quot;\ #,##0\)"/>
    <numFmt numFmtId="173" formatCode="&quot;Rs.&quot;\ #,##0_);[Red]\(&quot;Rs.&quot;\ #,##0\)"/>
    <numFmt numFmtId="174" formatCode="&quot;Rs.&quot;\ #,##0.00_);\(&quot;Rs.&quot;\ #,##0.00\)"/>
    <numFmt numFmtId="175" formatCode="&quot;Rs.&quot;\ #,##0.00_);[Red]\(&quot;Rs.&quot;\ #,##0.00\)"/>
    <numFmt numFmtId="176" formatCode="_(&quot;Rs.&quot;\ * #,##0_);_(&quot;Rs.&quot;\ * \(#,##0\);_(&quot;Rs.&quot;\ * &quot;-&quot;_);_(@_)"/>
    <numFmt numFmtId="177" formatCode="_(&quot;Rs.&quot;\ * #,##0.00_);_(&quot;Rs.&quot;\ * \(#,##0.00\);_(&quot;Rs.&quot;\ 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Arial"/>
      <family val="2"/>
    </font>
    <font>
      <u val="single"/>
      <sz val="6.6"/>
      <color indexed="12"/>
      <name val="Calibri"/>
      <family val="2"/>
    </font>
    <font>
      <u val="single"/>
      <sz val="6.6"/>
      <color indexed="36"/>
      <name val="Calibri"/>
      <family val="2"/>
    </font>
    <font>
      <b/>
      <sz val="11"/>
      <color indexed="8"/>
      <name val="Calibri"/>
      <family val="0"/>
    </font>
    <font>
      <b/>
      <u val="single"/>
      <sz val="13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4" fillId="0" borderId="0" xfId="0" applyFont="1" applyAlignment="1">
      <alignment/>
    </xf>
    <xf numFmtId="0" fontId="2" fillId="0" borderId="10" xfId="0" applyFont="1" applyFill="1" applyBorder="1" applyAlignment="1">
      <alignment vertical="center"/>
    </xf>
    <xf numFmtId="0" fontId="2" fillId="0" borderId="1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10" xfId="0" applyFont="1" applyFill="1" applyBorder="1" applyAlignment="1">
      <alignment vertic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horizontal="left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4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K16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3.7109375" style="0" customWidth="1"/>
    <col min="2" max="3" width="15.57421875" style="0" customWidth="1"/>
    <col min="5" max="6" width="13.28125" style="0" customWidth="1"/>
  </cols>
  <sheetData>
    <row r="1" spans="1:11" ht="24.75" customHeight="1">
      <c r="A1" s="43" t="s">
        <v>247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ht="24.75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</row>
    <row r="4" spans="1:11" ht="60">
      <c r="A4" s="5" t="s">
        <v>104</v>
      </c>
      <c r="B4" s="5" t="s">
        <v>187</v>
      </c>
      <c r="C4" s="5" t="s">
        <v>226</v>
      </c>
      <c r="D4" s="5" t="s">
        <v>106</v>
      </c>
      <c r="E4" s="5" t="s">
        <v>107</v>
      </c>
      <c r="F4" s="5" t="s">
        <v>108</v>
      </c>
      <c r="G4" s="25" t="s">
        <v>229</v>
      </c>
      <c r="H4" s="25" t="s">
        <v>230</v>
      </c>
      <c r="I4" s="25" t="s">
        <v>233</v>
      </c>
      <c r="J4" s="25" t="s">
        <v>231</v>
      </c>
      <c r="K4" s="25" t="s">
        <v>232</v>
      </c>
    </row>
    <row r="5" spans="1:11" ht="30" customHeight="1">
      <c r="A5" s="16">
        <v>1</v>
      </c>
      <c r="B5" s="17" t="s">
        <v>0</v>
      </c>
      <c r="C5" s="16">
        <v>13</v>
      </c>
      <c r="D5" s="9">
        <v>88</v>
      </c>
      <c r="E5" s="9">
        <v>38</v>
      </c>
      <c r="F5" s="9">
        <v>50</v>
      </c>
      <c r="G5" s="26"/>
      <c r="H5" s="26"/>
      <c r="I5" s="26"/>
      <c r="J5" s="26"/>
      <c r="K5" s="26"/>
    </row>
    <row r="6" spans="1:11" ht="30" customHeight="1">
      <c r="A6" s="16">
        <v>2</v>
      </c>
      <c r="B6" s="17" t="s">
        <v>69</v>
      </c>
      <c r="C6" s="16">
        <v>12</v>
      </c>
      <c r="D6" s="9">
        <v>59</v>
      </c>
      <c r="E6" s="9">
        <v>19</v>
      </c>
      <c r="F6" s="9">
        <v>40</v>
      </c>
      <c r="G6" s="26"/>
      <c r="H6" s="26"/>
      <c r="I6" s="26"/>
      <c r="J6" s="26"/>
      <c r="K6" s="26"/>
    </row>
    <row r="7" spans="1:11" ht="30" customHeight="1">
      <c r="A7" s="16">
        <v>3</v>
      </c>
      <c r="B7" s="17" t="s">
        <v>114</v>
      </c>
      <c r="C7" s="16">
        <v>9</v>
      </c>
      <c r="D7" s="9">
        <v>48</v>
      </c>
      <c r="E7" s="9">
        <v>1</v>
      </c>
      <c r="F7" s="9">
        <v>47</v>
      </c>
      <c r="G7" s="26"/>
      <c r="H7" s="26"/>
      <c r="I7" s="26"/>
      <c r="J7" s="26"/>
      <c r="K7" s="26"/>
    </row>
    <row r="8" spans="1:11" ht="30" customHeight="1">
      <c r="A8" s="16"/>
      <c r="B8" s="16"/>
      <c r="C8" s="16">
        <v>34</v>
      </c>
      <c r="D8" s="16">
        <f>SUM(D5:D7)</f>
        <v>195</v>
      </c>
      <c r="E8" s="16">
        <f>SUM(E5:E7)</f>
        <v>58</v>
      </c>
      <c r="F8" s="16">
        <f>SUM(F5:F7)</f>
        <v>137</v>
      </c>
      <c r="G8" s="26"/>
      <c r="H8" s="26"/>
      <c r="I8" s="26"/>
      <c r="J8" s="26"/>
      <c r="K8" s="26"/>
    </row>
    <row r="9" spans="1:6" ht="15.75">
      <c r="A9" s="3"/>
      <c r="B9" s="3"/>
      <c r="C9" s="3"/>
      <c r="D9" s="7"/>
      <c r="E9" s="15"/>
      <c r="F9" s="3"/>
    </row>
    <row r="10" spans="2:4" ht="15.75">
      <c r="B10" s="21" t="s">
        <v>224</v>
      </c>
      <c r="D10" s="3" t="s">
        <v>228</v>
      </c>
    </row>
    <row r="11" spans="2:4" ht="15.75">
      <c r="B11" s="21" t="s">
        <v>225</v>
      </c>
      <c r="D11" s="3" t="s">
        <v>227</v>
      </c>
    </row>
    <row r="13" spans="1:6" ht="15.75">
      <c r="A13" s="18" t="s">
        <v>223</v>
      </c>
      <c r="D13" s="22"/>
      <c r="E13" s="22"/>
      <c r="F13" s="22"/>
    </row>
    <row r="16" ht="18.75">
      <c r="E16" s="23"/>
    </row>
  </sheetData>
  <sheetProtection/>
  <mergeCells count="1">
    <mergeCell ref="A1:K1"/>
  </mergeCells>
  <printOptions horizontalCentered="1"/>
  <pageMargins left="0" right="0" top="0.984251968503937" bottom="0.984251968503937" header="0" footer="0.511811023622047"/>
  <pageSetup horizontalDpi="600" verticalDpi="600" orientation="landscape" paperSize="5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J90"/>
  <sheetViews>
    <sheetView view="pageBreakPreview" zoomScale="60" zoomScaleNormal="70" zoomScalePageLayoutView="0" workbookViewId="0" topLeftCell="A1">
      <selection activeCell="A3" sqref="A3:A18"/>
    </sheetView>
  </sheetViews>
  <sheetFormatPr defaultColWidth="9.140625" defaultRowHeight="15"/>
  <cols>
    <col min="1" max="1" width="3.8515625" style="0" bestFit="1" customWidth="1"/>
    <col min="2" max="2" width="11.421875" style="10" customWidth="1"/>
    <col min="3" max="3" width="9.421875" style="2" customWidth="1"/>
    <col min="4" max="4" width="18.421875" style="2" customWidth="1"/>
    <col min="5" max="5" width="11.8515625" style="0" customWidth="1"/>
    <col min="9" max="9" width="29.8515625" style="0" customWidth="1"/>
    <col min="10" max="10" width="35.57421875" style="0" customWidth="1"/>
  </cols>
  <sheetData>
    <row r="1" spans="1:10" ht="51" customHeight="1">
      <c r="A1" s="51" t="s">
        <v>244</v>
      </c>
      <c r="B1" s="52"/>
      <c r="C1" s="52"/>
      <c r="D1" s="52"/>
      <c r="E1" s="52"/>
      <c r="F1" s="52"/>
      <c r="G1" s="52"/>
      <c r="H1" s="52"/>
      <c r="I1" s="52"/>
      <c r="J1" s="52"/>
    </row>
    <row r="2" spans="1:10" s="1" customFormat="1" ht="60">
      <c r="A2" s="4" t="s">
        <v>104</v>
      </c>
      <c r="B2" s="12" t="s">
        <v>105</v>
      </c>
      <c r="C2" s="5" t="s">
        <v>106</v>
      </c>
      <c r="D2" s="29" t="s">
        <v>234</v>
      </c>
      <c r="E2" s="4" t="s">
        <v>248</v>
      </c>
      <c r="F2" s="25" t="s">
        <v>249</v>
      </c>
      <c r="G2" s="25" t="s">
        <v>230</v>
      </c>
      <c r="H2" s="25" t="s">
        <v>233</v>
      </c>
      <c r="I2" s="25" t="s">
        <v>231</v>
      </c>
      <c r="J2" s="25" t="s">
        <v>232</v>
      </c>
    </row>
    <row r="3" spans="1:10" ht="27.75" customHeight="1">
      <c r="A3" s="53">
        <v>1</v>
      </c>
      <c r="B3" s="53" t="s">
        <v>0</v>
      </c>
      <c r="C3" s="48">
        <v>17</v>
      </c>
      <c r="D3" s="39" t="s">
        <v>2</v>
      </c>
      <c r="E3" s="5" t="s">
        <v>236</v>
      </c>
      <c r="F3" s="26">
        <v>927</v>
      </c>
      <c r="G3" s="26">
        <v>4409</v>
      </c>
      <c r="H3" s="26">
        <v>337</v>
      </c>
      <c r="I3" s="26"/>
      <c r="J3" s="26"/>
    </row>
    <row r="4" spans="1:10" ht="27.75" customHeight="1">
      <c r="A4" s="54"/>
      <c r="B4" s="54"/>
      <c r="C4" s="49"/>
      <c r="D4" s="39" t="s">
        <v>3</v>
      </c>
      <c r="E4" s="5" t="s">
        <v>236</v>
      </c>
      <c r="F4" s="26">
        <v>925</v>
      </c>
      <c r="G4" s="26">
        <v>4188</v>
      </c>
      <c r="H4" s="26">
        <v>133</v>
      </c>
      <c r="I4" s="26"/>
      <c r="J4" s="26"/>
    </row>
    <row r="5" spans="1:10" ht="27.75" customHeight="1">
      <c r="A5" s="54"/>
      <c r="B5" s="54"/>
      <c r="C5" s="49"/>
      <c r="D5" s="39" t="s">
        <v>4</v>
      </c>
      <c r="E5" s="5" t="s">
        <v>236</v>
      </c>
      <c r="F5" s="26">
        <v>1301</v>
      </c>
      <c r="G5" s="26">
        <v>5848</v>
      </c>
      <c r="H5" s="26">
        <v>150</v>
      </c>
      <c r="I5" s="26"/>
      <c r="J5" s="26"/>
    </row>
    <row r="6" spans="1:10" ht="27.75" customHeight="1">
      <c r="A6" s="54"/>
      <c r="B6" s="54"/>
      <c r="C6" s="49"/>
      <c r="D6" s="39" t="s">
        <v>5</v>
      </c>
      <c r="E6" s="5" t="s">
        <v>236</v>
      </c>
      <c r="F6" s="26"/>
      <c r="G6" s="26"/>
      <c r="H6" s="26">
        <v>60</v>
      </c>
      <c r="I6" s="26"/>
      <c r="J6" s="26"/>
    </row>
    <row r="7" spans="1:10" ht="27.75" customHeight="1">
      <c r="A7" s="54"/>
      <c r="B7" s="54"/>
      <c r="C7" s="49"/>
      <c r="D7" s="39" t="s">
        <v>6</v>
      </c>
      <c r="E7" s="5" t="s">
        <v>236</v>
      </c>
      <c r="F7" s="26"/>
      <c r="G7" s="26"/>
      <c r="H7" s="26">
        <v>300</v>
      </c>
      <c r="I7" s="26"/>
      <c r="J7" s="26"/>
    </row>
    <row r="8" spans="1:10" ht="27.75" customHeight="1">
      <c r="A8" s="54"/>
      <c r="B8" s="54"/>
      <c r="C8" s="49"/>
      <c r="D8" s="39" t="s">
        <v>7</v>
      </c>
      <c r="E8" s="5" t="s">
        <v>236</v>
      </c>
      <c r="F8" s="26">
        <v>583</v>
      </c>
      <c r="G8" s="26">
        <v>2732</v>
      </c>
      <c r="H8" s="26">
        <v>260</v>
      </c>
      <c r="I8" s="26"/>
      <c r="J8" s="26"/>
    </row>
    <row r="9" spans="1:10" ht="27.75" customHeight="1">
      <c r="A9" s="54"/>
      <c r="B9" s="54"/>
      <c r="C9" s="49"/>
      <c r="D9" s="39" t="s">
        <v>8</v>
      </c>
      <c r="E9" s="5" t="s">
        <v>236</v>
      </c>
      <c r="F9" s="26">
        <v>614</v>
      </c>
      <c r="G9" s="26">
        <v>2915</v>
      </c>
      <c r="H9" s="26">
        <v>300</v>
      </c>
      <c r="I9" s="26"/>
      <c r="J9" s="26"/>
    </row>
    <row r="10" spans="1:10" ht="27.75" customHeight="1">
      <c r="A10" s="54"/>
      <c r="B10" s="54"/>
      <c r="C10" s="49"/>
      <c r="D10" s="39" t="s">
        <v>9</v>
      </c>
      <c r="E10" s="5" t="s">
        <v>236</v>
      </c>
      <c r="F10" s="26">
        <v>379</v>
      </c>
      <c r="G10" s="26">
        <v>1842</v>
      </c>
      <c r="H10" s="26">
        <v>800</v>
      </c>
      <c r="I10" s="26"/>
      <c r="J10" s="26"/>
    </row>
    <row r="11" spans="1:10" ht="27.75" customHeight="1">
      <c r="A11" s="54"/>
      <c r="B11" s="54"/>
      <c r="C11" s="49"/>
      <c r="D11" s="39" t="s">
        <v>12</v>
      </c>
      <c r="E11" s="5" t="s">
        <v>236</v>
      </c>
      <c r="F11" s="26">
        <v>512</v>
      </c>
      <c r="G11" s="26">
        <v>3067</v>
      </c>
      <c r="H11" s="26">
        <v>25</v>
      </c>
      <c r="I11" s="26"/>
      <c r="J11" s="26"/>
    </row>
    <row r="12" spans="1:10" ht="27.75" customHeight="1">
      <c r="A12" s="54"/>
      <c r="B12" s="54"/>
      <c r="C12" s="49"/>
      <c r="D12" s="39" t="s">
        <v>13</v>
      </c>
      <c r="E12" s="5" t="s">
        <v>236</v>
      </c>
      <c r="F12" s="26">
        <v>1570</v>
      </c>
      <c r="G12" s="26">
        <v>7849</v>
      </c>
      <c r="H12" s="26">
        <v>55</v>
      </c>
      <c r="I12" s="26"/>
      <c r="J12" s="26"/>
    </row>
    <row r="13" spans="1:10" ht="27.75" customHeight="1">
      <c r="A13" s="54"/>
      <c r="B13" s="54"/>
      <c r="C13" s="49"/>
      <c r="D13" s="4" t="s">
        <v>1</v>
      </c>
      <c r="E13" s="30" t="s">
        <v>237</v>
      </c>
      <c r="F13" s="26">
        <v>247</v>
      </c>
      <c r="G13" s="26">
        <v>235</v>
      </c>
      <c r="H13" s="26">
        <v>125</v>
      </c>
      <c r="I13" s="26"/>
      <c r="J13" s="26"/>
    </row>
    <row r="14" spans="1:10" ht="27.75" customHeight="1">
      <c r="A14" s="54"/>
      <c r="B14" s="54"/>
      <c r="C14" s="49"/>
      <c r="D14" s="4" t="s">
        <v>10</v>
      </c>
      <c r="E14" s="30" t="s">
        <v>237</v>
      </c>
      <c r="F14" s="26">
        <v>342</v>
      </c>
      <c r="G14" s="26">
        <v>1712</v>
      </c>
      <c r="H14" s="26">
        <v>62</v>
      </c>
      <c r="I14" s="26"/>
      <c r="J14" s="26"/>
    </row>
    <row r="15" spans="1:10" ht="27.75" customHeight="1">
      <c r="A15" s="54"/>
      <c r="B15" s="54"/>
      <c r="C15" s="49"/>
      <c r="D15" s="4" t="s">
        <v>11</v>
      </c>
      <c r="E15" s="30" t="s">
        <v>237</v>
      </c>
      <c r="F15" s="26">
        <v>179</v>
      </c>
      <c r="G15" s="26">
        <v>894</v>
      </c>
      <c r="H15" s="26">
        <v>9</v>
      </c>
      <c r="I15" s="26"/>
      <c r="J15" s="26"/>
    </row>
    <row r="16" spans="1:10" ht="27.75" customHeight="1">
      <c r="A16" s="54"/>
      <c r="B16" s="54"/>
      <c r="C16" s="49"/>
      <c r="D16" s="4" t="s">
        <v>14</v>
      </c>
      <c r="E16" s="30" t="s">
        <v>237</v>
      </c>
      <c r="F16" s="26">
        <v>481</v>
      </c>
      <c r="G16" s="26">
        <v>2398</v>
      </c>
      <c r="H16" s="26">
        <v>383</v>
      </c>
      <c r="I16" s="26"/>
      <c r="J16" s="26"/>
    </row>
    <row r="17" spans="1:10" ht="27.75" customHeight="1">
      <c r="A17" s="55"/>
      <c r="B17" s="55"/>
      <c r="C17" s="57"/>
      <c r="D17" s="4" t="s">
        <v>15</v>
      </c>
      <c r="E17" s="30" t="s">
        <v>237</v>
      </c>
      <c r="F17" s="26">
        <v>252</v>
      </c>
      <c r="G17" s="26">
        <v>1262</v>
      </c>
      <c r="H17" s="26">
        <v>17</v>
      </c>
      <c r="I17" s="26"/>
      <c r="J17" s="26"/>
    </row>
    <row r="18" spans="1:10" ht="27.75" customHeight="1">
      <c r="A18" s="56"/>
      <c r="B18" s="56"/>
      <c r="C18" s="50"/>
      <c r="D18" s="4" t="s">
        <v>16</v>
      </c>
      <c r="E18" s="30" t="s">
        <v>237</v>
      </c>
      <c r="F18" s="26">
        <v>272</v>
      </c>
      <c r="G18" s="26">
        <v>1424</v>
      </c>
      <c r="H18" s="26">
        <v>0</v>
      </c>
      <c r="I18" s="26"/>
      <c r="J18" s="26"/>
    </row>
    <row r="19" spans="1:10" ht="30" customHeight="1">
      <c r="A19" s="48">
        <v>2</v>
      </c>
      <c r="B19" s="48" t="s">
        <v>17</v>
      </c>
      <c r="C19" s="48">
        <v>8</v>
      </c>
      <c r="D19" s="39" t="s">
        <v>18</v>
      </c>
      <c r="E19" s="5" t="s">
        <v>236</v>
      </c>
      <c r="F19" s="26">
        <v>15177</v>
      </c>
      <c r="G19" s="26">
        <v>73851</v>
      </c>
      <c r="H19" s="26">
        <v>119</v>
      </c>
      <c r="I19" s="26"/>
      <c r="J19" s="26"/>
    </row>
    <row r="20" spans="1:10" ht="30" customHeight="1">
      <c r="A20" s="49"/>
      <c r="B20" s="49"/>
      <c r="C20" s="49"/>
      <c r="D20" s="39" t="s">
        <v>19</v>
      </c>
      <c r="E20" s="5" t="s">
        <v>236</v>
      </c>
      <c r="F20" s="26">
        <v>1192</v>
      </c>
      <c r="G20" s="26">
        <v>5696</v>
      </c>
      <c r="H20" s="26">
        <v>51</v>
      </c>
      <c r="I20" s="26"/>
      <c r="J20" s="26"/>
    </row>
    <row r="21" spans="1:10" ht="30" customHeight="1">
      <c r="A21" s="49"/>
      <c r="B21" s="49"/>
      <c r="C21" s="49"/>
      <c r="D21" s="39" t="s">
        <v>20</v>
      </c>
      <c r="E21" s="5" t="s">
        <v>236</v>
      </c>
      <c r="F21" s="26">
        <v>627</v>
      </c>
      <c r="G21" s="26">
        <v>2959</v>
      </c>
      <c r="H21" s="26">
        <v>1</v>
      </c>
      <c r="I21" s="26"/>
      <c r="J21" s="26"/>
    </row>
    <row r="22" spans="1:10" ht="30" customHeight="1">
      <c r="A22" s="49"/>
      <c r="B22" s="49"/>
      <c r="C22" s="49"/>
      <c r="D22" s="39" t="s">
        <v>21</v>
      </c>
      <c r="E22" s="5" t="s">
        <v>236</v>
      </c>
      <c r="F22" s="26">
        <v>410</v>
      </c>
      <c r="G22" s="26">
        <v>1819</v>
      </c>
      <c r="H22" s="26">
        <v>37</v>
      </c>
      <c r="I22" s="26"/>
      <c r="J22" s="26"/>
    </row>
    <row r="23" spans="1:10" ht="30" customHeight="1">
      <c r="A23" s="49"/>
      <c r="B23" s="49"/>
      <c r="C23" s="49"/>
      <c r="D23" s="39" t="s">
        <v>22</v>
      </c>
      <c r="E23" s="5" t="s">
        <v>236</v>
      </c>
      <c r="F23" s="26">
        <v>462</v>
      </c>
      <c r="G23" s="26">
        <v>2220</v>
      </c>
      <c r="H23" s="26">
        <v>18</v>
      </c>
      <c r="I23" s="26"/>
      <c r="J23" s="26"/>
    </row>
    <row r="24" spans="1:10" ht="30" customHeight="1">
      <c r="A24" s="49"/>
      <c r="B24" s="49"/>
      <c r="C24" s="49"/>
      <c r="D24" s="39" t="s">
        <v>197</v>
      </c>
      <c r="E24" s="5" t="s">
        <v>236</v>
      </c>
      <c r="F24" s="26">
        <v>591</v>
      </c>
      <c r="G24" s="26">
        <v>2844</v>
      </c>
      <c r="H24" s="26">
        <v>24</v>
      </c>
      <c r="I24" s="26"/>
      <c r="J24" s="26"/>
    </row>
    <row r="25" spans="1:10" ht="30" customHeight="1">
      <c r="A25" s="49"/>
      <c r="B25" s="49"/>
      <c r="C25" s="49"/>
      <c r="D25" s="39" t="s">
        <v>23</v>
      </c>
      <c r="E25" s="5" t="s">
        <v>236</v>
      </c>
      <c r="F25" s="26">
        <v>234</v>
      </c>
      <c r="G25" s="26">
        <v>1139</v>
      </c>
      <c r="H25" s="26">
        <v>6</v>
      </c>
      <c r="I25" s="26"/>
      <c r="J25" s="26"/>
    </row>
    <row r="26" spans="1:10" ht="30" customHeight="1">
      <c r="A26" s="50"/>
      <c r="B26" s="50"/>
      <c r="C26" s="50"/>
      <c r="D26" s="4" t="s">
        <v>24</v>
      </c>
      <c r="E26" s="30" t="s">
        <v>237</v>
      </c>
      <c r="F26" s="26">
        <v>601</v>
      </c>
      <c r="G26" s="26">
        <v>3060</v>
      </c>
      <c r="H26" s="26">
        <v>25</v>
      </c>
      <c r="I26" s="26"/>
      <c r="J26" s="26"/>
    </row>
    <row r="27" spans="1:10" ht="30" customHeight="1">
      <c r="A27" s="44">
        <v>3</v>
      </c>
      <c r="B27" s="47" t="s">
        <v>25</v>
      </c>
      <c r="C27" s="44">
        <v>6</v>
      </c>
      <c r="D27" s="4" t="s">
        <v>26</v>
      </c>
      <c r="E27" s="30" t="s">
        <v>237</v>
      </c>
      <c r="F27" s="26">
        <v>472</v>
      </c>
      <c r="G27" s="26">
        <v>2553</v>
      </c>
      <c r="H27" s="26">
        <v>24</v>
      </c>
      <c r="I27" s="26"/>
      <c r="J27" s="26"/>
    </row>
    <row r="28" spans="1:10" ht="30" customHeight="1">
      <c r="A28" s="44"/>
      <c r="B28" s="47"/>
      <c r="C28" s="44"/>
      <c r="D28" s="4" t="s">
        <v>25</v>
      </c>
      <c r="E28" s="30" t="s">
        <v>237</v>
      </c>
      <c r="F28" s="26">
        <v>3590</v>
      </c>
      <c r="G28" s="26">
        <v>19805</v>
      </c>
      <c r="H28" s="26">
        <v>313</v>
      </c>
      <c r="I28" s="26"/>
      <c r="J28" s="26"/>
    </row>
    <row r="29" spans="1:10" ht="30" customHeight="1">
      <c r="A29" s="44"/>
      <c r="B29" s="47"/>
      <c r="C29" s="44"/>
      <c r="D29" s="4" t="s">
        <v>199</v>
      </c>
      <c r="E29" s="30" t="s">
        <v>237</v>
      </c>
      <c r="F29" s="26">
        <v>251</v>
      </c>
      <c r="G29" s="26">
        <v>1337</v>
      </c>
      <c r="H29" s="26">
        <v>12</v>
      </c>
      <c r="I29" s="26"/>
      <c r="J29" s="26"/>
    </row>
    <row r="30" spans="1:10" ht="30" customHeight="1">
      <c r="A30" s="44"/>
      <c r="B30" s="47"/>
      <c r="C30" s="44"/>
      <c r="D30" s="4" t="s">
        <v>200</v>
      </c>
      <c r="E30" s="30" t="s">
        <v>237</v>
      </c>
      <c r="F30" s="26">
        <v>406</v>
      </c>
      <c r="G30" s="26">
        <v>2147</v>
      </c>
      <c r="H30" s="26">
        <v>54</v>
      </c>
      <c r="I30" s="26"/>
      <c r="J30" s="26"/>
    </row>
    <row r="31" spans="1:10" ht="30" customHeight="1">
      <c r="A31" s="44"/>
      <c r="B31" s="47"/>
      <c r="C31" s="44"/>
      <c r="D31" s="4" t="s">
        <v>201</v>
      </c>
      <c r="E31" s="30" t="s">
        <v>237</v>
      </c>
      <c r="F31" s="26">
        <v>503</v>
      </c>
      <c r="G31" s="26">
        <v>2524</v>
      </c>
      <c r="H31" s="26">
        <v>106</v>
      </c>
      <c r="I31" s="26"/>
      <c r="J31" s="26"/>
    </row>
    <row r="32" spans="1:10" ht="30" customHeight="1">
      <c r="A32" s="44"/>
      <c r="B32" s="47"/>
      <c r="C32" s="44"/>
      <c r="D32" s="4" t="s">
        <v>198</v>
      </c>
      <c r="E32" s="30" t="s">
        <v>237</v>
      </c>
      <c r="F32" s="26">
        <v>168</v>
      </c>
      <c r="G32" s="26">
        <v>842</v>
      </c>
      <c r="H32" s="26">
        <v>44</v>
      </c>
      <c r="I32" s="26"/>
      <c r="J32" s="26"/>
    </row>
    <row r="33" spans="1:10" ht="24.75" customHeight="1">
      <c r="A33" s="46">
        <v>4</v>
      </c>
      <c r="B33" s="45" t="s">
        <v>27</v>
      </c>
      <c r="C33" s="44">
        <v>3</v>
      </c>
      <c r="D33" s="4" t="s">
        <v>28</v>
      </c>
      <c r="E33" s="30" t="s">
        <v>237</v>
      </c>
      <c r="F33" s="26">
        <v>851</v>
      </c>
      <c r="G33" s="26">
        <v>4779</v>
      </c>
      <c r="H33" s="26">
        <v>44</v>
      </c>
      <c r="I33" s="26"/>
      <c r="J33" s="26"/>
    </row>
    <row r="34" spans="1:10" ht="24.75" customHeight="1">
      <c r="A34" s="46"/>
      <c r="B34" s="45"/>
      <c r="C34" s="44"/>
      <c r="D34" s="4" t="s">
        <v>29</v>
      </c>
      <c r="E34" s="30" t="s">
        <v>237</v>
      </c>
      <c r="F34" s="26">
        <v>968</v>
      </c>
      <c r="G34" s="26">
        <v>5235</v>
      </c>
      <c r="H34" s="26">
        <v>55</v>
      </c>
      <c r="I34" s="26"/>
      <c r="J34" s="26"/>
    </row>
    <row r="35" spans="1:10" ht="24.75" customHeight="1">
      <c r="A35" s="46"/>
      <c r="B35" s="45"/>
      <c r="C35" s="44"/>
      <c r="D35" s="4" t="s">
        <v>30</v>
      </c>
      <c r="E35" s="30" t="s">
        <v>237</v>
      </c>
      <c r="F35" s="26">
        <v>1181</v>
      </c>
      <c r="G35" s="26">
        <v>6225</v>
      </c>
      <c r="H35" s="26">
        <v>153</v>
      </c>
      <c r="I35" s="26"/>
      <c r="J35" s="26"/>
    </row>
    <row r="36" spans="1:10" ht="24.75" customHeight="1">
      <c r="A36" s="46">
        <v>5</v>
      </c>
      <c r="B36" s="45" t="s">
        <v>31</v>
      </c>
      <c r="C36" s="44">
        <v>8</v>
      </c>
      <c r="D36" s="39" t="s">
        <v>32</v>
      </c>
      <c r="E36" s="5" t="s">
        <v>236</v>
      </c>
      <c r="F36" s="26">
        <v>238</v>
      </c>
      <c r="G36" s="26">
        <v>1191</v>
      </c>
      <c r="H36" s="26">
        <v>356</v>
      </c>
      <c r="I36" s="26"/>
      <c r="J36" s="26"/>
    </row>
    <row r="37" spans="1:10" ht="24.75" customHeight="1">
      <c r="A37" s="46"/>
      <c r="B37" s="45"/>
      <c r="C37" s="44"/>
      <c r="D37" s="39" t="s">
        <v>33</v>
      </c>
      <c r="E37" s="5" t="s">
        <v>236</v>
      </c>
      <c r="F37" s="26">
        <v>249</v>
      </c>
      <c r="G37" s="26">
        <v>1248</v>
      </c>
      <c r="H37" s="26">
        <v>240</v>
      </c>
      <c r="I37" s="26"/>
      <c r="J37" s="26"/>
    </row>
    <row r="38" spans="1:10" ht="24.75" customHeight="1">
      <c r="A38" s="46"/>
      <c r="B38" s="45"/>
      <c r="C38" s="44"/>
      <c r="D38" s="39" t="s">
        <v>34</v>
      </c>
      <c r="E38" s="5" t="s">
        <v>236</v>
      </c>
      <c r="F38" s="26">
        <v>655</v>
      </c>
      <c r="G38" s="26">
        <v>3753</v>
      </c>
      <c r="H38" s="26">
        <v>215</v>
      </c>
      <c r="I38" s="26"/>
      <c r="J38" s="26"/>
    </row>
    <row r="39" spans="1:10" ht="24.75" customHeight="1">
      <c r="A39" s="46"/>
      <c r="B39" s="45"/>
      <c r="C39" s="44"/>
      <c r="D39" s="39" t="s">
        <v>35</v>
      </c>
      <c r="E39" s="5" t="s">
        <v>236</v>
      </c>
      <c r="F39" s="26">
        <v>189</v>
      </c>
      <c r="G39" s="26">
        <v>947</v>
      </c>
      <c r="H39" s="26">
        <v>109</v>
      </c>
      <c r="I39" s="26"/>
      <c r="J39" s="26"/>
    </row>
    <row r="40" spans="1:10" ht="24.75" customHeight="1">
      <c r="A40" s="46"/>
      <c r="B40" s="45"/>
      <c r="C40" s="44"/>
      <c r="D40" s="39" t="s">
        <v>36</v>
      </c>
      <c r="E40" s="5" t="s">
        <v>236</v>
      </c>
      <c r="F40" s="26">
        <v>312</v>
      </c>
      <c r="G40" s="26">
        <v>1561</v>
      </c>
      <c r="H40" s="26">
        <v>75</v>
      </c>
      <c r="I40" s="26"/>
      <c r="J40" s="26"/>
    </row>
    <row r="41" spans="1:10" ht="24.75" customHeight="1">
      <c r="A41" s="46"/>
      <c r="B41" s="45"/>
      <c r="C41" s="44"/>
      <c r="D41" s="4" t="s">
        <v>37</v>
      </c>
      <c r="E41" s="30" t="s">
        <v>237</v>
      </c>
      <c r="F41" s="26">
        <v>528</v>
      </c>
      <c r="G41" s="26">
        <v>2644</v>
      </c>
      <c r="H41" s="26">
        <v>82</v>
      </c>
      <c r="I41" s="26"/>
      <c r="J41" s="26"/>
    </row>
    <row r="42" spans="1:10" ht="24.75" customHeight="1">
      <c r="A42" s="46"/>
      <c r="B42" s="45"/>
      <c r="C42" s="44"/>
      <c r="D42" s="4" t="s">
        <v>38</v>
      </c>
      <c r="E42" s="30" t="s">
        <v>237</v>
      </c>
      <c r="F42" s="26">
        <v>484</v>
      </c>
      <c r="G42" s="26">
        <v>2423</v>
      </c>
      <c r="H42" s="26">
        <v>270</v>
      </c>
      <c r="I42" s="26"/>
      <c r="J42" s="26"/>
    </row>
    <row r="43" spans="1:10" ht="24.75" customHeight="1">
      <c r="A43" s="46"/>
      <c r="B43" s="45"/>
      <c r="C43" s="44"/>
      <c r="D43" s="4" t="s">
        <v>39</v>
      </c>
      <c r="E43" s="30" t="s">
        <v>237</v>
      </c>
      <c r="F43" s="26">
        <v>248</v>
      </c>
      <c r="G43" s="26">
        <v>1243</v>
      </c>
      <c r="H43" s="26">
        <v>53</v>
      </c>
      <c r="I43" s="26"/>
      <c r="J43" s="26"/>
    </row>
    <row r="44" spans="1:10" ht="24.75" customHeight="1">
      <c r="A44" s="46">
        <v>6</v>
      </c>
      <c r="B44" s="45" t="s">
        <v>40</v>
      </c>
      <c r="C44" s="44">
        <v>7</v>
      </c>
      <c r="D44" s="39" t="s">
        <v>41</v>
      </c>
      <c r="E44" s="31" t="s">
        <v>236</v>
      </c>
      <c r="F44" s="26">
        <v>139</v>
      </c>
      <c r="G44" s="26">
        <v>626</v>
      </c>
      <c r="H44" s="26">
        <v>41</v>
      </c>
      <c r="I44" s="26"/>
      <c r="J44" s="26"/>
    </row>
    <row r="45" spans="1:10" ht="24.75" customHeight="1">
      <c r="A45" s="46"/>
      <c r="B45" s="45"/>
      <c r="C45" s="44"/>
      <c r="D45" s="39" t="s">
        <v>165</v>
      </c>
      <c r="E45" s="31" t="s">
        <v>236</v>
      </c>
      <c r="F45" s="26">
        <v>216</v>
      </c>
      <c r="G45" s="26">
        <v>909</v>
      </c>
      <c r="H45" s="26">
        <v>4</v>
      </c>
      <c r="I45" s="26"/>
      <c r="J45" s="26"/>
    </row>
    <row r="46" spans="1:10" ht="24.75" customHeight="1">
      <c r="A46" s="46"/>
      <c r="B46" s="45"/>
      <c r="C46" s="44"/>
      <c r="D46" s="39" t="s">
        <v>43</v>
      </c>
      <c r="E46" s="31" t="s">
        <v>236</v>
      </c>
      <c r="F46" s="26">
        <v>145</v>
      </c>
      <c r="G46" s="26">
        <v>595</v>
      </c>
      <c r="H46" s="26">
        <v>24</v>
      </c>
      <c r="I46" s="26"/>
      <c r="J46" s="26"/>
    </row>
    <row r="47" spans="1:10" ht="24.75" customHeight="1">
      <c r="A47" s="46"/>
      <c r="B47" s="45"/>
      <c r="C47" s="44"/>
      <c r="D47" s="40" t="s">
        <v>204</v>
      </c>
      <c r="E47" s="31" t="s">
        <v>236</v>
      </c>
      <c r="F47" s="26">
        <v>685</v>
      </c>
      <c r="G47" s="26">
        <v>3044</v>
      </c>
      <c r="H47" s="26">
        <v>21</v>
      </c>
      <c r="I47" s="26"/>
      <c r="J47" s="26"/>
    </row>
    <row r="48" spans="1:10" ht="31.5" customHeight="1">
      <c r="A48" s="46"/>
      <c r="B48" s="45"/>
      <c r="C48" s="44"/>
      <c r="D48" s="40" t="s">
        <v>42</v>
      </c>
      <c r="E48" s="31" t="s">
        <v>236</v>
      </c>
      <c r="F48" s="26">
        <v>569</v>
      </c>
      <c r="G48" s="26">
        <v>2562</v>
      </c>
      <c r="H48" s="26">
        <v>68</v>
      </c>
      <c r="I48" s="26"/>
      <c r="J48" s="26"/>
    </row>
    <row r="49" spans="1:10" ht="24.75" customHeight="1">
      <c r="A49" s="46"/>
      <c r="B49" s="45"/>
      <c r="C49" s="44"/>
      <c r="D49" s="13" t="s">
        <v>202</v>
      </c>
      <c r="E49" s="16" t="s">
        <v>237</v>
      </c>
      <c r="F49" s="26">
        <v>355</v>
      </c>
      <c r="G49" s="26">
        <v>1535</v>
      </c>
      <c r="H49" s="26">
        <v>44</v>
      </c>
      <c r="I49" s="26"/>
      <c r="J49" s="26"/>
    </row>
    <row r="50" spans="1:10" ht="24.75" customHeight="1">
      <c r="A50" s="46"/>
      <c r="B50" s="45"/>
      <c r="C50" s="44"/>
      <c r="D50" s="13" t="s">
        <v>203</v>
      </c>
      <c r="E50" s="16" t="s">
        <v>237</v>
      </c>
      <c r="F50" s="26">
        <v>113</v>
      </c>
      <c r="G50" s="26">
        <v>483</v>
      </c>
      <c r="H50" s="26">
        <v>67</v>
      </c>
      <c r="I50" s="26"/>
      <c r="J50" s="26"/>
    </row>
    <row r="51" spans="1:10" ht="25.5" customHeight="1">
      <c r="A51" s="46">
        <v>7</v>
      </c>
      <c r="B51" s="45" t="s">
        <v>44</v>
      </c>
      <c r="C51" s="44">
        <v>5</v>
      </c>
      <c r="D51" s="8" t="s">
        <v>45</v>
      </c>
      <c r="E51" s="9" t="s">
        <v>237</v>
      </c>
      <c r="F51" s="26">
        <v>69</v>
      </c>
      <c r="G51" s="26">
        <v>302</v>
      </c>
      <c r="H51" s="26">
        <v>23</v>
      </c>
      <c r="I51" s="26"/>
      <c r="J51" s="26"/>
    </row>
    <row r="52" spans="1:10" ht="25.5" customHeight="1">
      <c r="A52" s="46"/>
      <c r="B52" s="45"/>
      <c r="C52" s="44"/>
      <c r="D52" s="8" t="s">
        <v>46</v>
      </c>
      <c r="E52" s="9" t="s">
        <v>237</v>
      </c>
      <c r="F52" s="26">
        <v>1698</v>
      </c>
      <c r="G52" s="26">
        <v>7861</v>
      </c>
      <c r="H52" s="26">
        <v>90</v>
      </c>
      <c r="I52" s="26"/>
      <c r="J52" s="26"/>
    </row>
    <row r="53" spans="1:10" ht="25.5" customHeight="1">
      <c r="A53" s="46"/>
      <c r="B53" s="45"/>
      <c r="C53" s="44"/>
      <c r="D53" s="8" t="s">
        <v>47</v>
      </c>
      <c r="E53" s="9" t="s">
        <v>237</v>
      </c>
      <c r="F53" s="26">
        <v>685</v>
      </c>
      <c r="G53" s="26">
        <v>3171</v>
      </c>
      <c r="H53" s="26">
        <v>15</v>
      </c>
      <c r="I53" s="26"/>
      <c r="J53" s="26"/>
    </row>
    <row r="54" spans="1:10" ht="25.5" customHeight="1">
      <c r="A54" s="46"/>
      <c r="B54" s="45"/>
      <c r="C54" s="44"/>
      <c r="D54" s="8" t="s">
        <v>205</v>
      </c>
      <c r="E54" s="9" t="s">
        <v>237</v>
      </c>
      <c r="F54" s="26">
        <v>189</v>
      </c>
      <c r="G54" s="26">
        <v>901</v>
      </c>
      <c r="H54" s="26">
        <v>44</v>
      </c>
      <c r="I54" s="26"/>
      <c r="J54" s="26"/>
    </row>
    <row r="55" spans="1:10" ht="25.5" customHeight="1">
      <c r="A55" s="46"/>
      <c r="B55" s="45"/>
      <c r="C55" s="44"/>
      <c r="D55" s="19" t="s">
        <v>206</v>
      </c>
      <c r="E55" s="9" t="s">
        <v>237</v>
      </c>
      <c r="F55" s="26">
        <v>234</v>
      </c>
      <c r="G55" s="26">
        <v>1053</v>
      </c>
      <c r="H55" s="26">
        <v>10</v>
      </c>
      <c r="I55" s="26"/>
      <c r="J55" s="26"/>
    </row>
    <row r="56" spans="1:10" ht="25.5" customHeight="1">
      <c r="A56" s="8">
        <v>8</v>
      </c>
      <c r="B56" s="11" t="s">
        <v>48</v>
      </c>
      <c r="C56" s="9">
        <v>1</v>
      </c>
      <c r="D56" s="8" t="s">
        <v>49</v>
      </c>
      <c r="E56" s="9" t="s">
        <v>237</v>
      </c>
      <c r="F56" s="26">
        <v>8076</v>
      </c>
      <c r="G56" s="26">
        <v>39794</v>
      </c>
      <c r="H56" s="26">
        <v>0</v>
      </c>
      <c r="I56" s="26"/>
      <c r="J56" s="26"/>
    </row>
    <row r="57" spans="1:10" ht="25.5" customHeight="1">
      <c r="A57" s="44">
        <v>9</v>
      </c>
      <c r="B57" s="45" t="s">
        <v>50</v>
      </c>
      <c r="C57" s="44">
        <v>12</v>
      </c>
      <c r="D57" s="8" t="s">
        <v>51</v>
      </c>
      <c r="E57" s="9" t="s">
        <v>237</v>
      </c>
      <c r="F57" s="26">
        <v>302</v>
      </c>
      <c r="G57" s="26">
        <v>1362</v>
      </c>
      <c r="H57" s="26">
        <v>0</v>
      </c>
      <c r="I57" s="26"/>
      <c r="J57" s="26"/>
    </row>
    <row r="58" spans="1:10" ht="25.5" customHeight="1">
      <c r="A58" s="44"/>
      <c r="B58" s="45"/>
      <c r="C58" s="44"/>
      <c r="D58" s="8" t="s">
        <v>52</v>
      </c>
      <c r="E58" s="9" t="s">
        <v>237</v>
      </c>
      <c r="F58" s="26">
        <v>1491</v>
      </c>
      <c r="G58" s="26">
        <v>6992</v>
      </c>
      <c r="H58" s="26">
        <v>0</v>
      </c>
      <c r="I58" s="26"/>
      <c r="J58" s="26"/>
    </row>
    <row r="59" spans="1:10" ht="25.5" customHeight="1">
      <c r="A59" s="44"/>
      <c r="B59" s="45"/>
      <c r="C59" s="44"/>
      <c r="D59" s="8" t="s">
        <v>207</v>
      </c>
      <c r="E59" s="9" t="s">
        <v>237</v>
      </c>
      <c r="F59" s="26">
        <v>367</v>
      </c>
      <c r="G59" s="26">
        <v>1688</v>
      </c>
      <c r="H59" s="26">
        <v>0</v>
      </c>
      <c r="I59" s="26"/>
      <c r="J59" s="26"/>
    </row>
    <row r="60" spans="1:10" ht="25.5" customHeight="1">
      <c r="A60" s="44"/>
      <c r="B60" s="45"/>
      <c r="C60" s="44"/>
      <c r="D60" s="8" t="s">
        <v>53</v>
      </c>
      <c r="E60" s="9" t="s">
        <v>237</v>
      </c>
      <c r="F60" s="26">
        <v>281</v>
      </c>
      <c r="G60" s="26">
        <v>1374</v>
      </c>
      <c r="H60" s="26">
        <v>0</v>
      </c>
      <c r="I60" s="26"/>
      <c r="J60" s="26"/>
    </row>
    <row r="61" spans="1:10" ht="25.5" customHeight="1">
      <c r="A61" s="44"/>
      <c r="B61" s="45"/>
      <c r="C61" s="44"/>
      <c r="D61" s="8" t="s">
        <v>208</v>
      </c>
      <c r="E61" s="9" t="s">
        <v>237</v>
      </c>
      <c r="F61" s="26">
        <v>345</v>
      </c>
      <c r="G61" s="26">
        <v>1353</v>
      </c>
      <c r="H61" s="26">
        <v>0</v>
      </c>
      <c r="I61" s="26"/>
      <c r="J61" s="26"/>
    </row>
    <row r="62" spans="1:10" ht="25.5" customHeight="1">
      <c r="A62" s="44"/>
      <c r="B62" s="45"/>
      <c r="C62" s="44"/>
      <c r="D62" s="8" t="s">
        <v>209</v>
      </c>
      <c r="E62" s="9" t="s">
        <v>237</v>
      </c>
      <c r="F62" s="26">
        <v>679</v>
      </c>
      <c r="G62" s="26">
        <v>3024</v>
      </c>
      <c r="H62" s="26">
        <v>0</v>
      </c>
      <c r="I62" s="26"/>
      <c r="J62" s="26"/>
    </row>
    <row r="63" spans="1:10" ht="25.5" customHeight="1">
      <c r="A63" s="44"/>
      <c r="B63" s="45"/>
      <c r="C63" s="44"/>
      <c r="D63" s="8" t="s">
        <v>210</v>
      </c>
      <c r="E63" s="9" t="s">
        <v>237</v>
      </c>
      <c r="F63" s="26">
        <v>961</v>
      </c>
      <c r="G63" s="26">
        <v>4290</v>
      </c>
      <c r="H63" s="26">
        <v>0</v>
      </c>
      <c r="I63" s="26"/>
      <c r="J63" s="26"/>
    </row>
    <row r="64" spans="1:10" ht="25.5" customHeight="1">
      <c r="A64" s="44"/>
      <c r="B64" s="45"/>
      <c r="C64" s="44"/>
      <c r="D64" s="8" t="s">
        <v>112</v>
      </c>
      <c r="E64" s="9" t="s">
        <v>237</v>
      </c>
      <c r="F64" s="26">
        <v>411</v>
      </c>
      <c r="G64" s="26">
        <v>1934</v>
      </c>
      <c r="H64" s="26">
        <v>0</v>
      </c>
      <c r="I64" s="26"/>
      <c r="J64" s="26"/>
    </row>
    <row r="65" spans="1:10" ht="25.5" customHeight="1">
      <c r="A65" s="44"/>
      <c r="B65" s="45"/>
      <c r="C65" s="44"/>
      <c r="D65" s="8" t="s">
        <v>211</v>
      </c>
      <c r="E65" s="9" t="s">
        <v>237</v>
      </c>
      <c r="F65" s="26">
        <v>373</v>
      </c>
      <c r="G65" s="26">
        <v>1655</v>
      </c>
      <c r="H65" s="26">
        <v>0</v>
      </c>
      <c r="I65" s="26"/>
      <c r="J65" s="26"/>
    </row>
    <row r="66" spans="1:10" ht="25.5" customHeight="1">
      <c r="A66" s="44"/>
      <c r="B66" s="45"/>
      <c r="C66" s="44"/>
      <c r="D66" s="8" t="s">
        <v>212</v>
      </c>
      <c r="E66" s="9" t="s">
        <v>237</v>
      </c>
      <c r="F66" s="26">
        <v>466</v>
      </c>
      <c r="G66" s="26">
        <v>2089</v>
      </c>
      <c r="H66" s="26">
        <v>0</v>
      </c>
      <c r="I66" s="26"/>
      <c r="J66" s="26"/>
    </row>
    <row r="67" spans="1:10" ht="25.5" customHeight="1">
      <c r="A67" s="44"/>
      <c r="B67" s="45"/>
      <c r="C67" s="44"/>
      <c r="D67" s="8" t="s">
        <v>213</v>
      </c>
      <c r="E67" s="9" t="s">
        <v>237</v>
      </c>
      <c r="F67" s="26">
        <v>595</v>
      </c>
      <c r="G67" s="26">
        <v>2588</v>
      </c>
      <c r="H67" s="26">
        <v>0</v>
      </c>
      <c r="I67" s="26"/>
      <c r="J67" s="26"/>
    </row>
    <row r="68" spans="1:10" ht="25.5" customHeight="1">
      <c r="A68" s="44"/>
      <c r="B68" s="45"/>
      <c r="C68" s="44"/>
      <c r="D68" s="8" t="s">
        <v>214</v>
      </c>
      <c r="E68" s="9" t="s">
        <v>237</v>
      </c>
      <c r="F68" s="26">
        <v>534</v>
      </c>
      <c r="G68" s="26">
        <v>2662</v>
      </c>
      <c r="H68" s="26">
        <v>0</v>
      </c>
      <c r="I68" s="26"/>
      <c r="J68" s="26"/>
    </row>
    <row r="69" spans="1:10" ht="30" customHeight="1">
      <c r="A69" s="46">
        <v>10</v>
      </c>
      <c r="B69" s="45" t="s">
        <v>54</v>
      </c>
      <c r="C69" s="44">
        <v>14</v>
      </c>
      <c r="D69" s="35" t="s">
        <v>55</v>
      </c>
      <c r="E69" s="9" t="s">
        <v>236</v>
      </c>
      <c r="F69" s="26">
        <v>451</v>
      </c>
      <c r="G69" s="26">
        <v>1896</v>
      </c>
      <c r="H69" s="26">
        <v>3</v>
      </c>
      <c r="I69" s="26"/>
      <c r="J69" s="26"/>
    </row>
    <row r="70" spans="1:10" ht="30" customHeight="1">
      <c r="A70" s="46"/>
      <c r="B70" s="45"/>
      <c r="C70" s="44"/>
      <c r="D70" s="35" t="s">
        <v>60</v>
      </c>
      <c r="E70" s="9" t="s">
        <v>236</v>
      </c>
      <c r="F70" s="26">
        <v>368</v>
      </c>
      <c r="G70" s="26">
        <v>1784</v>
      </c>
      <c r="H70" s="26">
        <v>249</v>
      </c>
      <c r="I70" s="26"/>
      <c r="J70" s="26"/>
    </row>
    <row r="71" spans="1:10" ht="30" customHeight="1">
      <c r="A71" s="46"/>
      <c r="B71" s="45"/>
      <c r="C71" s="44"/>
      <c r="D71" s="35" t="s">
        <v>61</v>
      </c>
      <c r="E71" s="9" t="s">
        <v>236</v>
      </c>
      <c r="F71" s="26">
        <v>386</v>
      </c>
      <c r="G71" s="26">
        <v>1765</v>
      </c>
      <c r="H71" s="26">
        <v>218</v>
      </c>
      <c r="I71" s="26"/>
      <c r="J71" s="26"/>
    </row>
    <row r="72" spans="1:10" ht="30" customHeight="1">
      <c r="A72" s="46"/>
      <c r="B72" s="45"/>
      <c r="C72" s="44"/>
      <c r="D72" s="35" t="s">
        <v>62</v>
      </c>
      <c r="E72" s="9" t="s">
        <v>236</v>
      </c>
      <c r="F72" s="26">
        <v>157</v>
      </c>
      <c r="G72" s="26">
        <v>645</v>
      </c>
      <c r="H72" s="26">
        <v>280</v>
      </c>
      <c r="I72" s="26"/>
      <c r="J72" s="26"/>
    </row>
    <row r="73" spans="1:10" ht="30" customHeight="1">
      <c r="A73" s="46"/>
      <c r="B73" s="45"/>
      <c r="C73" s="44"/>
      <c r="D73" s="35" t="s">
        <v>65</v>
      </c>
      <c r="E73" s="9" t="s">
        <v>236</v>
      </c>
      <c r="F73" s="26">
        <v>51</v>
      </c>
      <c r="G73" s="26">
        <v>60</v>
      </c>
      <c r="H73" s="26">
        <v>47</v>
      </c>
      <c r="I73" s="26"/>
      <c r="J73" s="26"/>
    </row>
    <row r="74" spans="1:10" ht="30" customHeight="1">
      <c r="A74" s="46"/>
      <c r="B74" s="45"/>
      <c r="C74" s="44"/>
      <c r="D74" s="8" t="s">
        <v>56</v>
      </c>
      <c r="E74" s="9" t="s">
        <v>237</v>
      </c>
      <c r="F74" s="26">
        <v>260</v>
      </c>
      <c r="G74" s="26">
        <v>1199</v>
      </c>
      <c r="H74" s="26">
        <v>150</v>
      </c>
      <c r="I74" s="26"/>
      <c r="J74" s="26"/>
    </row>
    <row r="75" spans="1:10" ht="30" customHeight="1">
      <c r="A75" s="46"/>
      <c r="B75" s="45"/>
      <c r="C75" s="44"/>
      <c r="D75" s="8" t="s">
        <v>215</v>
      </c>
      <c r="E75" s="9" t="s">
        <v>237</v>
      </c>
      <c r="F75" s="26">
        <v>95</v>
      </c>
      <c r="G75" s="26">
        <v>395</v>
      </c>
      <c r="H75" s="26">
        <v>200</v>
      </c>
      <c r="I75" s="26"/>
      <c r="J75" s="26"/>
    </row>
    <row r="76" spans="1:10" ht="30" customHeight="1">
      <c r="A76" s="46"/>
      <c r="B76" s="45"/>
      <c r="C76" s="44"/>
      <c r="D76" s="8" t="s">
        <v>57</v>
      </c>
      <c r="E76" s="9" t="s">
        <v>237</v>
      </c>
      <c r="F76" s="26">
        <v>554</v>
      </c>
      <c r="G76" s="26">
        <v>2447</v>
      </c>
      <c r="H76" s="26">
        <v>30</v>
      </c>
      <c r="I76" s="26"/>
      <c r="J76" s="26"/>
    </row>
    <row r="77" spans="1:10" ht="30" customHeight="1">
      <c r="A77" s="46"/>
      <c r="B77" s="45"/>
      <c r="C77" s="44"/>
      <c r="D77" s="8" t="s">
        <v>216</v>
      </c>
      <c r="E77" s="9" t="s">
        <v>237</v>
      </c>
      <c r="F77" s="26">
        <v>99</v>
      </c>
      <c r="G77" s="26">
        <v>403</v>
      </c>
      <c r="H77" s="26">
        <v>125</v>
      </c>
      <c r="I77" s="26"/>
      <c r="J77" s="26"/>
    </row>
    <row r="78" spans="1:10" ht="30" customHeight="1">
      <c r="A78" s="46"/>
      <c r="B78" s="45"/>
      <c r="C78" s="44"/>
      <c r="D78" s="8" t="s">
        <v>58</v>
      </c>
      <c r="E78" s="9" t="s">
        <v>237</v>
      </c>
      <c r="F78" s="26">
        <v>182</v>
      </c>
      <c r="G78" s="26">
        <v>922</v>
      </c>
      <c r="H78" s="26">
        <v>360</v>
      </c>
      <c r="I78" s="26"/>
      <c r="J78" s="26"/>
    </row>
    <row r="79" spans="1:10" ht="30" customHeight="1">
      <c r="A79" s="46"/>
      <c r="B79" s="45"/>
      <c r="C79" s="44"/>
      <c r="D79" s="8" t="s">
        <v>59</v>
      </c>
      <c r="E79" s="9" t="s">
        <v>237</v>
      </c>
      <c r="F79" s="26">
        <v>47</v>
      </c>
      <c r="G79" s="26">
        <v>210</v>
      </c>
      <c r="H79" s="26">
        <v>106</v>
      </c>
      <c r="I79" s="26"/>
      <c r="J79" s="26"/>
    </row>
    <row r="80" spans="1:10" ht="30" customHeight="1">
      <c r="A80" s="46"/>
      <c r="B80" s="45"/>
      <c r="C80" s="44"/>
      <c r="D80" s="8" t="s">
        <v>63</v>
      </c>
      <c r="E80" s="9" t="s">
        <v>237</v>
      </c>
      <c r="F80" s="26"/>
      <c r="G80" s="26"/>
      <c r="H80" s="26">
        <v>100</v>
      </c>
      <c r="I80" s="26"/>
      <c r="J80" s="26"/>
    </row>
    <row r="81" spans="1:10" ht="30" customHeight="1">
      <c r="A81" s="46"/>
      <c r="B81" s="45"/>
      <c r="C81" s="44"/>
      <c r="D81" s="8" t="s">
        <v>64</v>
      </c>
      <c r="E81" s="9" t="s">
        <v>237</v>
      </c>
      <c r="F81" s="26">
        <v>169</v>
      </c>
      <c r="G81" s="26">
        <v>574</v>
      </c>
      <c r="H81" s="26">
        <v>18</v>
      </c>
      <c r="I81" s="26"/>
      <c r="J81" s="26"/>
    </row>
    <row r="82" spans="1:10" ht="30" customHeight="1">
      <c r="A82" s="46"/>
      <c r="B82" s="45"/>
      <c r="C82" s="44"/>
      <c r="D82" s="19" t="s">
        <v>243</v>
      </c>
      <c r="E82" s="9" t="s">
        <v>237</v>
      </c>
      <c r="F82" s="26">
        <v>386</v>
      </c>
      <c r="G82" s="26">
        <v>1765</v>
      </c>
      <c r="H82" s="26">
        <v>0</v>
      </c>
      <c r="I82" s="26"/>
      <c r="J82" s="26"/>
    </row>
    <row r="83" spans="1:10" ht="30" customHeight="1">
      <c r="A83" s="44">
        <v>11</v>
      </c>
      <c r="B83" s="45" t="s">
        <v>66</v>
      </c>
      <c r="C83" s="44">
        <v>5</v>
      </c>
      <c r="D83" s="41" t="s">
        <v>217</v>
      </c>
      <c r="E83" s="9" t="s">
        <v>236</v>
      </c>
      <c r="F83" s="26">
        <v>3851</v>
      </c>
      <c r="G83" s="26">
        <v>17994</v>
      </c>
      <c r="H83" s="26">
        <v>0</v>
      </c>
      <c r="I83" s="26"/>
      <c r="J83" s="26"/>
    </row>
    <row r="84" spans="1:10" ht="30" customHeight="1">
      <c r="A84" s="44"/>
      <c r="B84" s="45"/>
      <c r="C84" s="44"/>
      <c r="D84" s="41" t="s">
        <v>218</v>
      </c>
      <c r="E84" s="9" t="s">
        <v>236</v>
      </c>
      <c r="F84" s="26">
        <v>589</v>
      </c>
      <c r="G84" s="26">
        <v>2721</v>
      </c>
      <c r="H84" s="26">
        <v>3</v>
      </c>
      <c r="I84" s="26"/>
      <c r="J84" s="26"/>
    </row>
    <row r="85" spans="1:10" ht="30" customHeight="1">
      <c r="A85" s="44"/>
      <c r="B85" s="45"/>
      <c r="C85" s="44"/>
      <c r="D85" s="41" t="s">
        <v>220</v>
      </c>
      <c r="E85" s="9" t="s">
        <v>236</v>
      </c>
      <c r="F85" s="26">
        <v>61</v>
      </c>
      <c r="G85" s="26">
        <v>304</v>
      </c>
      <c r="H85" s="26">
        <v>10</v>
      </c>
      <c r="I85" s="26"/>
      <c r="J85" s="26"/>
    </row>
    <row r="86" spans="1:10" ht="30" customHeight="1">
      <c r="A86" s="44"/>
      <c r="B86" s="45"/>
      <c r="C86" s="44"/>
      <c r="D86" s="41" t="s">
        <v>219</v>
      </c>
      <c r="E86" s="9" t="s">
        <v>236</v>
      </c>
      <c r="F86" s="26">
        <v>243</v>
      </c>
      <c r="G86" s="26">
        <v>1215</v>
      </c>
      <c r="H86" s="26">
        <v>8</v>
      </c>
      <c r="I86" s="26"/>
      <c r="J86" s="26"/>
    </row>
    <row r="87" spans="1:10" ht="30" customHeight="1">
      <c r="A87" s="44"/>
      <c r="B87" s="45"/>
      <c r="C87" s="44"/>
      <c r="D87" s="8" t="s">
        <v>67</v>
      </c>
      <c r="E87" s="32" t="s">
        <v>237</v>
      </c>
      <c r="F87" s="26">
        <v>1390</v>
      </c>
      <c r="G87" s="26">
        <v>6909</v>
      </c>
      <c r="H87" s="26">
        <v>0</v>
      </c>
      <c r="I87" s="26"/>
      <c r="J87" s="26"/>
    </row>
    <row r="88" spans="1:10" ht="30" customHeight="1">
      <c r="A88" s="8">
        <v>12</v>
      </c>
      <c r="B88" s="11" t="s">
        <v>68</v>
      </c>
      <c r="C88" s="9">
        <v>1</v>
      </c>
      <c r="D88" s="37" t="s">
        <v>221</v>
      </c>
      <c r="E88" s="9" t="s">
        <v>236</v>
      </c>
      <c r="F88" s="26">
        <v>393</v>
      </c>
      <c r="G88" s="26">
        <v>1833</v>
      </c>
      <c r="H88" s="26">
        <v>330</v>
      </c>
      <c r="I88" s="26"/>
      <c r="J88" s="26"/>
    </row>
    <row r="89" spans="1:10" ht="30" customHeight="1">
      <c r="A89" s="8">
        <v>13</v>
      </c>
      <c r="B89" s="17" t="s">
        <v>188</v>
      </c>
      <c r="C89" s="16">
        <v>1</v>
      </c>
      <c r="D89" s="20" t="s">
        <v>222</v>
      </c>
      <c r="E89" s="16" t="s">
        <v>237</v>
      </c>
      <c r="F89" s="26">
        <v>8098</v>
      </c>
      <c r="G89" s="26">
        <v>40210</v>
      </c>
      <c r="H89" s="26">
        <v>26</v>
      </c>
      <c r="I89" s="26"/>
      <c r="J89" s="26"/>
    </row>
    <row r="90" spans="1:10" ht="30" customHeight="1">
      <c r="A90" s="26"/>
      <c r="B90" s="11" t="s">
        <v>163</v>
      </c>
      <c r="C90" s="9">
        <v>88</v>
      </c>
      <c r="D90" s="8">
        <v>38</v>
      </c>
      <c r="E90" s="33"/>
      <c r="F90" s="33">
        <f>SUM(F3:F89)</f>
        <v>76979</v>
      </c>
      <c r="G90" s="33">
        <f>SUM(G3:G89)</f>
        <v>373918</v>
      </c>
      <c r="H90" s="33">
        <f>SUM(H3:H89)</f>
        <v>8216</v>
      </c>
      <c r="I90" s="26"/>
      <c r="J90" s="26"/>
    </row>
  </sheetData>
  <sheetProtection/>
  <mergeCells count="31">
    <mergeCell ref="A1:J1"/>
    <mergeCell ref="B3:B18"/>
    <mergeCell ref="A3:A18"/>
    <mergeCell ref="C3:C18"/>
    <mergeCell ref="A27:A32"/>
    <mergeCell ref="B27:B32"/>
    <mergeCell ref="C27:C32"/>
    <mergeCell ref="C19:C26"/>
    <mergeCell ref="B19:B26"/>
    <mergeCell ref="A19:A26"/>
    <mergeCell ref="A33:A35"/>
    <mergeCell ref="B33:B35"/>
    <mergeCell ref="C33:C35"/>
    <mergeCell ref="A36:A43"/>
    <mergeCell ref="B36:B43"/>
    <mergeCell ref="C36:C43"/>
    <mergeCell ref="A44:A50"/>
    <mergeCell ref="B44:B50"/>
    <mergeCell ref="C44:C50"/>
    <mergeCell ref="A51:A55"/>
    <mergeCell ref="B51:B55"/>
    <mergeCell ref="C51:C55"/>
    <mergeCell ref="A57:A68"/>
    <mergeCell ref="B57:B68"/>
    <mergeCell ref="C57:C68"/>
    <mergeCell ref="A83:A87"/>
    <mergeCell ref="B83:B87"/>
    <mergeCell ref="C83:C87"/>
    <mergeCell ref="A69:A82"/>
    <mergeCell ref="B69:B82"/>
    <mergeCell ref="C69:C82"/>
  </mergeCells>
  <printOptions horizontalCentered="1"/>
  <pageMargins left="0.7" right="0.7" top="0.5" bottom="0.29" header="0.3" footer="0.3"/>
  <pageSetup horizontalDpi="600" verticalDpi="600" orientation="landscape" paperSize="5" r:id="rId1"/>
  <headerFooter alignWithMargins="0">
    <oddHeader>&amp;CPage &amp;P</oddHeader>
  </headerFooter>
  <rowBreaks count="4" manualBreakCount="4">
    <brk id="32" max="255" man="1"/>
    <brk id="50" max="255" man="1"/>
    <brk id="68" max="255" man="1"/>
    <brk id="8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0"/>
  </sheetPr>
  <dimension ref="A1:J49"/>
  <sheetViews>
    <sheetView view="pageBreakPreview" zoomScale="60" zoomScalePageLayoutView="0" workbookViewId="0" topLeftCell="A26">
      <selection activeCell="B47" sqref="B47"/>
    </sheetView>
  </sheetViews>
  <sheetFormatPr defaultColWidth="9.140625" defaultRowHeight="15"/>
  <cols>
    <col min="1" max="1" width="4.140625" style="3" bestFit="1" customWidth="1"/>
    <col min="2" max="2" width="16.7109375" style="3" bestFit="1" customWidth="1"/>
    <col min="3" max="3" width="9.140625" style="7" customWidth="1"/>
    <col min="4" max="4" width="22.28125" style="7" customWidth="1"/>
    <col min="5" max="5" width="11.421875" style="3" customWidth="1"/>
    <col min="6" max="8" width="9.140625" style="3" customWidth="1"/>
    <col min="9" max="9" width="25.57421875" style="3" customWidth="1"/>
    <col min="10" max="10" width="30.8515625" style="3" customWidth="1"/>
    <col min="11" max="16384" width="9.140625" style="3" customWidth="1"/>
  </cols>
  <sheetData>
    <row r="1" spans="1:10" ht="51" customHeight="1">
      <c r="A1" s="51" t="s">
        <v>245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s="6" customFormat="1" ht="60">
      <c r="A2" s="4" t="s">
        <v>104</v>
      </c>
      <c r="B2" s="4" t="s">
        <v>105</v>
      </c>
      <c r="C2" s="5" t="s">
        <v>106</v>
      </c>
      <c r="D2" s="4" t="s">
        <v>239</v>
      </c>
      <c r="E2" s="4" t="s">
        <v>235</v>
      </c>
      <c r="F2" s="25" t="s">
        <v>249</v>
      </c>
      <c r="G2" s="25" t="s">
        <v>230</v>
      </c>
      <c r="H2" s="25" t="s">
        <v>233</v>
      </c>
      <c r="I2" s="25" t="s">
        <v>231</v>
      </c>
      <c r="J2" s="25" t="s">
        <v>232</v>
      </c>
    </row>
    <row r="3" spans="1:10" ht="22.5" customHeight="1">
      <c r="A3" s="46">
        <v>1</v>
      </c>
      <c r="B3" s="46" t="s">
        <v>109</v>
      </c>
      <c r="C3" s="44">
        <v>4</v>
      </c>
      <c r="D3" s="8" t="s">
        <v>110</v>
      </c>
      <c r="E3" s="9" t="s">
        <v>237</v>
      </c>
      <c r="F3" s="20">
        <v>584</v>
      </c>
      <c r="G3" s="20">
        <v>2613</v>
      </c>
      <c r="H3" s="20">
        <v>0</v>
      </c>
      <c r="I3" s="20"/>
      <c r="J3" s="20"/>
    </row>
    <row r="4" spans="1:10" ht="22.5" customHeight="1">
      <c r="A4" s="46"/>
      <c r="B4" s="46"/>
      <c r="C4" s="44"/>
      <c r="D4" s="8" t="s">
        <v>111</v>
      </c>
      <c r="E4" s="9" t="s">
        <v>237</v>
      </c>
      <c r="F4" s="20">
        <v>273</v>
      </c>
      <c r="G4" s="20">
        <v>1291</v>
      </c>
      <c r="H4" s="20">
        <v>0</v>
      </c>
      <c r="I4" s="20"/>
      <c r="J4" s="20"/>
    </row>
    <row r="5" spans="1:10" ht="22.5" customHeight="1">
      <c r="A5" s="46"/>
      <c r="B5" s="46"/>
      <c r="C5" s="44"/>
      <c r="D5" s="8" t="s">
        <v>112</v>
      </c>
      <c r="E5" s="9" t="s">
        <v>237</v>
      </c>
      <c r="F5" s="20">
        <v>474</v>
      </c>
      <c r="G5" s="20">
        <v>1944</v>
      </c>
      <c r="H5" s="20">
        <v>0</v>
      </c>
      <c r="I5" s="20"/>
      <c r="J5" s="20"/>
    </row>
    <row r="6" spans="1:10" ht="22.5" customHeight="1">
      <c r="A6" s="46"/>
      <c r="B6" s="46"/>
      <c r="C6" s="44"/>
      <c r="D6" s="8" t="s">
        <v>113</v>
      </c>
      <c r="E6" s="9" t="s">
        <v>237</v>
      </c>
      <c r="F6" s="20">
        <v>191</v>
      </c>
      <c r="G6" s="20">
        <v>930</v>
      </c>
      <c r="H6" s="20">
        <v>0</v>
      </c>
      <c r="I6" s="20"/>
      <c r="J6" s="20"/>
    </row>
    <row r="7" spans="1:10" ht="22.5" customHeight="1">
      <c r="A7" s="46"/>
      <c r="B7" s="46" t="s">
        <v>114</v>
      </c>
      <c r="C7" s="44"/>
      <c r="D7" s="8" t="s">
        <v>115</v>
      </c>
      <c r="E7" s="9" t="s">
        <v>237</v>
      </c>
      <c r="F7" s="20">
        <v>459</v>
      </c>
      <c r="G7" s="20">
        <v>1976</v>
      </c>
      <c r="H7" s="20">
        <v>84</v>
      </c>
      <c r="I7" s="20"/>
      <c r="J7" s="20"/>
    </row>
    <row r="8" spans="1:10" ht="22.5" customHeight="1">
      <c r="A8" s="46"/>
      <c r="B8" s="46"/>
      <c r="C8" s="44"/>
      <c r="D8" s="8" t="s">
        <v>116</v>
      </c>
      <c r="E8" s="9" t="s">
        <v>237</v>
      </c>
      <c r="F8" s="20">
        <v>218</v>
      </c>
      <c r="G8" s="20">
        <v>658</v>
      </c>
      <c r="H8" s="20">
        <v>0</v>
      </c>
      <c r="I8" s="20"/>
      <c r="J8" s="20"/>
    </row>
    <row r="9" spans="1:10" ht="22.5" customHeight="1">
      <c r="A9" s="46"/>
      <c r="B9" s="46"/>
      <c r="C9" s="44"/>
      <c r="D9" s="8" t="s">
        <v>117</v>
      </c>
      <c r="E9" s="9" t="s">
        <v>237</v>
      </c>
      <c r="F9" s="20">
        <v>880</v>
      </c>
      <c r="G9" s="20">
        <v>4057</v>
      </c>
      <c r="H9" s="20">
        <v>0</v>
      </c>
      <c r="I9" s="20"/>
      <c r="J9" s="20"/>
    </row>
    <row r="10" spans="1:10" ht="22.5" customHeight="1">
      <c r="A10" s="46"/>
      <c r="B10" s="46"/>
      <c r="C10" s="44"/>
      <c r="D10" s="8" t="s">
        <v>118</v>
      </c>
      <c r="E10" s="9" t="s">
        <v>237</v>
      </c>
      <c r="F10" s="20">
        <v>419</v>
      </c>
      <c r="G10" s="20">
        <v>1789</v>
      </c>
      <c r="H10" s="20">
        <v>2</v>
      </c>
      <c r="I10" s="20"/>
      <c r="J10" s="20"/>
    </row>
    <row r="11" spans="1:10" ht="22.5" customHeight="1">
      <c r="A11" s="46"/>
      <c r="B11" s="46"/>
      <c r="C11" s="44"/>
      <c r="D11" s="8" t="s">
        <v>119</v>
      </c>
      <c r="E11" s="9" t="s">
        <v>237</v>
      </c>
      <c r="F11" s="20">
        <v>1400</v>
      </c>
      <c r="G11" s="20">
        <v>5374</v>
      </c>
      <c r="H11" s="20">
        <v>7</v>
      </c>
      <c r="I11" s="20"/>
      <c r="J11" s="20"/>
    </row>
    <row r="12" spans="1:10" ht="22.5" customHeight="1">
      <c r="A12" s="46">
        <v>3</v>
      </c>
      <c r="B12" s="46" t="s">
        <v>120</v>
      </c>
      <c r="C12" s="44">
        <v>10</v>
      </c>
      <c r="D12" s="8" t="s">
        <v>51</v>
      </c>
      <c r="E12" s="9" t="s">
        <v>237</v>
      </c>
      <c r="F12" s="20">
        <v>188</v>
      </c>
      <c r="G12" s="20">
        <v>911</v>
      </c>
      <c r="H12" s="20">
        <v>6</v>
      </c>
      <c r="I12" s="20"/>
      <c r="J12" s="20"/>
    </row>
    <row r="13" spans="1:10" ht="22.5" customHeight="1">
      <c r="A13" s="46"/>
      <c r="B13" s="46"/>
      <c r="C13" s="44"/>
      <c r="D13" s="8" t="s">
        <v>121</v>
      </c>
      <c r="E13" s="9" t="s">
        <v>237</v>
      </c>
      <c r="F13" s="20">
        <v>152</v>
      </c>
      <c r="G13" s="20">
        <v>647</v>
      </c>
      <c r="H13" s="20">
        <v>1</v>
      </c>
      <c r="I13" s="20"/>
      <c r="J13" s="20"/>
    </row>
    <row r="14" spans="1:10" ht="22.5" customHeight="1">
      <c r="A14" s="46"/>
      <c r="B14" s="46"/>
      <c r="C14" s="44"/>
      <c r="D14" s="8" t="s">
        <v>122</v>
      </c>
      <c r="E14" s="9" t="s">
        <v>237</v>
      </c>
      <c r="F14" s="20">
        <v>309</v>
      </c>
      <c r="G14" s="20">
        <v>1342</v>
      </c>
      <c r="H14" s="20">
        <v>0</v>
      </c>
      <c r="I14" s="20"/>
      <c r="J14" s="20"/>
    </row>
    <row r="15" spans="1:10" ht="22.5" customHeight="1">
      <c r="A15" s="46"/>
      <c r="B15" s="46"/>
      <c r="C15" s="44"/>
      <c r="D15" s="8" t="s">
        <v>164</v>
      </c>
      <c r="E15" s="9" t="s">
        <v>237</v>
      </c>
      <c r="F15" s="20">
        <v>149</v>
      </c>
      <c r="G15" s="20">
        <v>646</v>
      </c>
      <c r="H15" s="20">
        <v>5</v>
      </c>
      <c r="I15" s="20"/>
      <c r="J15" s="20"/>
    </row>
    <row r="16" spans="1:10" ht="22.5" customHeight="1">
      <c r="A16" s="46"/>
      <c r="B16" s="46"/>
      <c r="C16" s="44"/>
      <c r="D16" s="8" t="s">
        <v>123</v>
      </c>
      <c r="E16" s="9" t="s">
        <v>237</v>
      </c>
      <c r="F16" s="20">
        <v>315</v>
      </c>
      <c r="G16" s="20">
        <v>1376</v>
      </c>
      <c r="H16" s="20">
        <v>5</v>
      </c>
      <c r="I16" s="20"/>
      <c r="J16" s="20"/>
    </row>
    <row r="17" spans="1:10" ht="22.5" customHeight="1">
      <c r="A17" s="46"/>
      <c r="B17" s="46"/>
      <c r="C17" s="44"/>
      <c r="D17" s="8" t="s">
        <v>124</v>
      </c>
      <c r="E17" s="9" t="s">
        <v>237</v>
      </c>
      <c r="F17" s="20">
        <v>160</v>
      </c>
      <c r="G17" s="20">
        <v>754</v>
      </c>
      <c r="H17" s="20">
        <v>15</v>
      </c>
      <c r="I17" s="20"/>
      <c r="J17" s="20"/>
    </row>
    <row r="18" spans="1:10" ht="22.5" customHeight="1">
      <c r="A18" s="46"/>
      <c r="B18" s="46"/>
      <c r="C18" s="44"/>
      <c r="D18" s="8" t="s">
        <v>125</v>
      </c>
      <c r="E18" s="9" t="s">
        <v>237</v>
      </c>
      <c r="F18" s="20">
        <v>731</v>
      </c>
      <c r="G18" s="20">
        <v>3467</v>
      </c>
      <c r="H18" s="20">
        <v>4</v>
      </c>
      <c r="I18" s="20"/>
      <c r="J18" s="20"/>
    </row>
    <row r="19" spans="1:10" ht="22.5" customHeight="1">
      <c r="A19" s="46"/>
      <c r="B19" s="46"/>
      <c r="C19" s="44"/>
      <c r="D19" s="8" t="s">
        <v>126</v>
      </c>
      <c r="E19" s="9" t="s">
        <v>237</v>
      </c>
      <c r="F19" s="20">
        <v>166</v>
      </c>
      <c r="G19" s="20">
        <v>826</v>
      </c>
      <c r="H19" s="20">
        <v>4</v>
      </c>
      <c r="I19" s="20"/>
      <c r="J19" s="20"/>
    </row>
    <row r="20" spans="1:10" ht="22.5" customHeight="1">
      <c r="A20" s="46"/>
      <c r="B20" s="46"/>
      <c r="C20" s="44"/>
      <c r="D20" s="8" t="s">
        <v>127</v>
      </c>
      <c r="E20" s="9" t="s">
        <v>237</v>
      </c>
      <c r="F20" s="20">
        <v>72</v>
      </c>
      <c r="G20" s="20">
        <v>293</v>
      </c>
      <c r="H20" s="20">
        <v>20</v>
      </c>
      <c r="I20" s="20"/>
      <c r="J20" s="20"/>
    </row>
    <row r="21" spans="1:10" ht="22.5" customHeight="1">
      <c r="A21" s="46"/>
      <c r="B21" s="46"/>
      <c r="C21" s="44"/>
      <c r="D21" s="8" t="s">
        <v>128</v>
      </c>
      <c r="E21" s="9" t="s">
        <v>237</v>
      </c>
      <c r="F21" s="20">
        <v>43</v>
      </c>
      <c r="G21" s="20">
        <v>203</v>
      </c>
      <c r="H21" s="20">
        <v>2</v>
      </c>
      <c r="I21" s="20"/>
      <c r="J21" s="20"/>
    </row>
    <row r="22" spans="1:10" ht="30" customHeight="1">
      <c r="A22" s="46">
        <v>4</v>
      </c>
      <c r="B22" s="46" t="s">
        <v>129</v>
      </c>
      <c r="C22" s="44">
        <v>5</v>
      </c>
      <c r="D22" s="8" t="s">
        <v>130</v>
      </c>
      <c r="E22" s="9" t="s">
        <v>237</v>
      </c>
      <c r="F22" s="20">
        <v>97</v>
      </c>
      <c r="G22" s="20">
        <v>455</v>
      </c>
      <c r="H22" s="20">
        <v>14</v>
      </c>
      <c r="I22" s="20"/>
      <c r="J22" s="20"/>
    </row>
    <row r="23" spans="1:10" ht="30" customHeight="1">
      <c r="A23" s="46"/>
      <c r="B23" s="46"/>
      <c r="C23" s="44"/>
      <c r="D23" s="8" t="s">
        <v>131</v>
      </c>
      <c r="E23" s="9" t="s">
        <v>237</v>
      </c>
      <c r="F23" s="20">
        <v>180</v>
      </c>
      <c r="G23" s="20">
        <v>798</v>
      </c>
      <c r="H23" s="20">
        <v>20</v>
      </c>
      <c r="I23" s="20"/>
      <c r="J23" s="20"/>
    </row>
    <row r="24" spans="1:10" ht="30" customHeight="1">
      <c r="A24" s="46"/>
      <c r="B24" s="46"/>
      <c r="C24" s="44"/>
      <c r="D24" s="8" t="s">
        <v>132</v>
      </c>
      <c r="E24" s="9" t="s">
        <v>237</v>
      </c>
      <c r="F24" s="20">
        <v>129</v>
      </c>
      <c r="G24" s="20">
        <v>663</v>
      </c>
      <c r="H24" s="20">
        <v>0</v>
      </c>
      <c r="I24" s="20"/>
      <c r="J24" s="20"/>
    </row>
    <row r="25" spans="1:10" ht="30" customHeight="1">
      <c r="A25" s="46"/>
      <c r="B25" s="46"/>
      <c r="C25" s="44"/>
      <c r="D25" s="8" t="s">
        <v>133</v>
      </c>
      <c r="E25" s="9" t="s">
        <v>237</v>
      </c>
      <c r="F25" s="20">
        <v>310</v>
      </c>
      <c r="G25" s="20">
        <v>1411</v>
      </c>
      <c r="H25" s="20">
        <v>6</v>
      </c>
      <c r="I25" s="20"/>
      <c r="J25" s="20"/>
    </row>
    <row r="26" spans="1:10" ht="30" customHeight="1">
      <c r="A26" s="46"/>
      <c r="B26" s="46"/>
      <c r="C26" s="44"/>
      <c r="D26" s="8" t="s">
        <v>134</v>
      </c>
      <c r="E26" s="9" t="s">
        <v>237</v>
      </c>
      <c r="F26" s="20">
        <v>518</v>
      </c>
      <c r="G26" s="20">
        <v>2287</v>
      </c>
      <c r="H26" s="20">
        <v>14</v>
      </c>
      <c r="I26" s="20"/>
      <c r="J26" s="20"/>
    </row>
    <row r="27" spans="1:10" ht="30" customHeight="1">
      <c r="A27" s="8">
        <v>5</v>
      </c>
      <c r="B27" s="8" t="s">
        <v>135</v>
      </c>
      <c r="C27" s="9">
        <v>1</v>
      </c>
      <c r="D27" s="8" t="s">
        <v>136</v>
      </c>
      <c r="E27" s="9" t="s">
        <v>237</v>
      </c>
      <c r="F27" s="20">
        <v>36</v>
      </c>
      <c r="G27" s="20">
        <v>131</v>
      </c>
      <c r="H27" s="20">
        <v>14</v>
      </c>
      <c r="I27" s="20"/>
      <c r="J27" s="20"/>
    </row>
    <row r="28" spans="1:10" ht="30" customHeight="1">
      <c r="A28" s="46">
        <v>6</v>
      </c>
      <c r="B28" s="46" t="s">
        <v>137</v>
      </c>
      <c r="C28" s="44">
        <v>5</v>
      </c>
      <c r="D28" s="8" t="s">
        <v>138</v>
      </c>
      <c r="E28" s="9" t="s">
        <v>237</v>
      </c>
      <c r="F28" s="20">
        <v>370</v>
      </c>
      <c r="G28" s="20">
        <v>1517</v>
      </c>
      <c r="H28" s="20">
        <v>0</v>
      </c>
      <c r="I28" s="20"/>
      <c r="J28" s="20"/>
    </row>
    <row r="29" spans="1:10" ht="30" customHeight="1">
      <c r="A29" s="46"/>
      <c r="B29" s="46"/>
      <c r="C29" s="44"/>
      <c r="D29" s="8" t="s">
        <v>139</v>
      </c>
      <c r="E29" s="9" t="s">
        <v>237</v>
      </c>
      <c r="F29" s="20">
        <v>235</v>
      </c>
      <c r="G29" s="20">
        <v>1037</v>
      </c>
      <c r="H29" s="20">
        <v>0</v>
      </c>
      <c r="I29" s="20"/>
      <c r="J29" s="20"/>
    </row>
    <row r="30" spans="1:10" ht="30" customHeight="1">
      <c r="A30" s="46"/>
      <c r="B30" s="46"/>
      <c r="C30" s="44"/>
      <c r="D30" s="8" t="s">
        <v>140</v>
      </c>
      <c r="E30" s="9" t="s">
        <v>237</v>
      </c>
      <c r="F30" s="20">
        <v>561</v>
      </c>
      <c r="G30" s="20">
        <v>2366</v>
      </c>
      <c r="H30" s="20">
        <v>0</v>
      </c>
      <c r="I30" s="20"/>
      <c r="J30" s="20"/>
    </row>
    <row r="31" spans="1:10" ht="30" customHeight="1">
      <c r="A31" s="46"/>
      <c r="B31" s="46"/>
      <c r="C31" s="44"/>
      <c r="D31" s="8" t="s">
        <v>141</v>
      </c>
      <c r="E31" s="9" t="s">
        <v>237</v>
      </c>
      <c r="F31" s="20">
        <v>337</v>
      </c>
      <c r="G31" s="20">
        <v>1499</v>
      </c>
      <c r="H31" s="20">
        <v>6</v>
      </c>
      <c r="I31" s="20"/>
      <c r="J31" s="20"/>
    </row>
    <row r="32" spans="1:10" ht="30" customHeight="1">
      <c r="A32" s="46"/>
      <c r="B32" s="46"/>
      <c r="C32" s="44"/>
      <c r="D32" s="8" t="s">
        <v>142</v>
      </c>
      <c r="E32" s="9" t="s">
        <v>237</v>
      </c>
      <c r="F32" s="20">
        <v>1502</v>
      </c>
      <c r="G32" s="20">
        <v>6554</v>
      </c>
      <c r="H32" s="20">
        <v>0</v>
      </c>
      <c r="I32" s="20"/>
      <c r="J32" s="20"/>
    </row>
    <row r="33" spans="1:10" ht="25.5" customHeight="1">
      <c r="A33" s="46">
        <v>7</v>
      </c>
      <c r="B33" s="46" t="s">
        <v>143</v>
      </c>
      <c r="C33" s="44">
        <v>14</v>
      </c>
      <c r="D33" s="8" t="s">
        <v>144</v>
      </c>
      <c r="E33" s="9" t="s">
        <v>237</v>
      </c>
      <c r="F33" s="20">
        <v>576</v>
      </c>
      <c r="G33" s="20">
        <v>2634</v>
      </c>
      <c r="H33" s="20">
        <v>3</v>
      </c>
      <c r="I33" s="20"/>
      <c r="J33" s="20"/>
    </row>
    <row r="34" spans="1:10" ht="25.5" customHeight="1">
      <c r="A34" s="46"/>
      <c r="B34" s="46"/>
      <c r="C34" s="44"/>
      <c r="D34" s="8" t="s">
        <v>145</v>
      </c>
      <c r="E34" s="9" t="s">
        <v>237</v>
      </c>
      <c r="F34" s="20">
        <v>200</v>
      </c>
      <c r="G34" s="20">
        <v>1000</v>
      </c>
      <c r="H34" s="20">
        <v>11</v>
      </c>
      <c r="I34" s="20"/>
      <c r="J34" s="20"/>
    </row>
    <row r="35" spans="1:10" ht="25.5" customHeight="1">
      <c r="A35" s="46"/>
      <c r="B35" s="46"/>
      <c r="C35" s="44"/>
      <c r="D35" s="8" t="s">
        <v>146</v>
      </c>
      <c r="E35" s="9" t="s">
        <v>237</v>
      </c>
      <c r="F35" s="20">
        <v>141</v>
      </c>
      <c r="G35" s="20">
        <v>654</v>
      </c>
      <c r="H35" s="20">
        <v>0</v>
      </c>
      <c r="I35" s="20"/>
      <c r="J35" s="20"/>
    </row>
    <row r="36" spans="1:10" ht="25.5" customHeight="1">
      <c r="A36" s="46"/>
      <c r="B36" s="46"/>
      <c r="C36" s="44"/>
      <c r="D36" s="8" t="s">
        <v>147</v>
      </c>
      <c r="E36" s="9" t="s">
        <v>237</v>
      </c>
      <c r="F36" s="20">
        <v>93</v>
      </c>
      <c r="G36" s="20">
        <v>478</v>
      </c>
      <c r="H36" s="20">
        <v>1</v>
      </c>
      <c r="I36" s="20"/>
      <c r="J36" s="20"/>
    </row>
    <row r="37" spans="1:10" ht="25.5" customHeight="1">
      <c r="A37" s="46"/>
      <c r="B37" s="46"/>
      <c r="C37" s="44"/>
      <c r="D37" s="8" t="s">
        <v>148</v>
      </c>
      <c r="E37" s="9" t="s">
        <v>237</v>
      </c>
      <c r="F37" s="20">
        <v>865</v>
      </c>
      <c r="G37" s="20">
        <v>4002</v>
      </c>
      <c r="H37" s="20">
        <v>0</v>
      </c>
      <c r="I37" s="20"/>
      <c r="J37" s="20"/>
    </row>
    <row r="38" spans="1:10" ht="25.5" customHeight="1">
      <c r="A38" s="46"/>
      <c r="B38" s="46"/>
      <c r="C38" s="44"/>
      <c r="D38" s="8" t="s">
        <v>149</v>
      </c>
      <c r="E38" s="9" t="s">
        <v>237</v>
      </c>
      <c r="F38" s="20">
        <v>334</v>
      </c>
      <c r="G38" s="20">
        <v>1495</v>
      </c>
      <c r="H38" s="20">
        <v>8</v>
      </c>
      <c r="I38" s="20"/>
      <c r="J38" s="20"/>
    </row>
    <row r="39" spans="1:10" ht="25.5" customHeight="1">
      <c r="A39" s="46"/>
      <c r="B39" s="46"/>
      <c r="C39" s="44"/>
      <c r="D39" s="8" t="s">
        <v>150</v>
      </c>
      <c r="E39" s="9" t="s">
        <v>237</v>
      </c>
      <c r="F39" s="20">
        <v>458</v>
      </c>
      <c r="G39" s="20">
        <v>2185</v>
      </c>
      <c r="H39" s="20">
        <v>0</v>
      </c>
      <c r="I39" s="20"/>
      <c r="J39" s="20"/>
    </row>
    <row r="40" spans="1:10" ht="25.5" customHeight="1">
      <c r="A40" s="46"/>
      <c r="B40" s="46"/>
      <c r="C40" s="44"/>
      <c r="D40" s="8" t="s">
        <v>151</v>
      </c>
      <c r="E40" s="9" t="s">
        <v>237</v>
      </c>
      <c r="F40" s="20">
        <v>195</v>
      </c>
      <c r="G40" s="20">
        <v>1008</v>
      </c>
      <c r="H40" s="20">
        <v>3</v>
      </c>
      <c r="I40" s="20"/>
      <c r="J40" s="20"/>
    </row>
    <row r="41" spans="1:10" ht="25.5" customHeight="1">
      <c r="A41" s="46"/>
      <c r="B41" s="46"/>
      <c r="C41" s="44"/>
      <c r="D41" s="8" t="s">
        <v>152</v>
      </c>
      <c r="E41" s="9" t="s">
        <v>237</v>
      </c>
      <c r="F41" s="20">
        <v>401</v>
      </c>
      <c r="G41" s="20">
        <v>1913</v>
      </c>
      <c r="H41" s="20">
        <v>5</v>
      </c>
      <c r="I41" s="20"/>
      <c r="J41" s="20"/>
    </row>
    <row r="42" spans="1:10" ht="25.5" customHeight="1">
      <c r="A42" s="46"/>
      <c r="B42" s="46"/>
      <c r="C42" s="44"/>
      <c r="D42" s="8" t="s">
        <v>153</v>
      </c>
      <c r="E42" s="9" t="s">
        <v>237</v>
      </c>
      <c r="F42" s="20">
        <v>503</v>
      </c>
      <c r="G42" s="20">
        <v>2088</v>
      </c>
      <c r="H42" s="20">
        <v>3</v>
      </c>
      <c r="I42" s="20"/>
      <c r="J42" s="20"/>
    </row>
    <row r="43" spans="1:10" ht="25.5" customHeight="1">
      <c r="A43" s="46"/>
      <c r="B43" s="46"/>
      <c r="C43" s="44"/>
      <c r="D43" s="8" t="s">
        <v>154</v>
      </c>
      <c r="E43" s="9" t="s">
        <v>237</v>
      </c>
      <c r="F43" s="20">
        <v>373</v>
      </c>
      <c r="G43" s="20">
        <v>1726</v>
      </c>
      <c r="H43" s="20">
        <v>6</v>
      </c>
      <c r="I43" s="20"/>
      <c r="J43" s="20"/>
    </row>
    <row r="44" spans="1:10" ht="25.5" customHeight="1">
      <c r="A44" s="46"/>
      <c r="B44" s="46"/>
      <c r="C44" s="44"/>
      <c r="D44" s="8" t="s">
        <v>155</v>
      </c>
      <c r="E44" s="9" t="s">
        <v>237</v>
      </c>
      <c r="F44" s="20">
        <v>111</v>
      </c>
      <c r="G44" s="20">
        <v>258</v>
      </c>
      <c r="H44" s="20">
        <v>1</v>
      </c>
      <c r="I44" s="20"/>
      <c r="J44" s="20"/>
    </row>
    <row r="45" spans="1:10" ht="25.5" customHeight="1">
      <c r="A45" s="46"/>
      <c r="B45" s="46"/>
      <c r="C45" s="44"/>
      <c r="D45" s="8" t="s">
        <v>156</v>
      </c>
      <c r="E45" s="9" t="s">
        <v>237</v>
      </c>
      <c r="F45" s="20">
        <v>315</v>
      </c>
      <c r="G45" s="20">
        <v>1172</v>
      </c>
      <c r="H45" s="20">
        <v>0</v>
      </c>
      <c r="I45" s="20"/>
      <c r="J45" s="20"/>
    </row>
    <row r="46" spans="1:10" ht="25.5" customHeight="1">
      <c r="A46" s="46"/>
      <c r="B46" s="46"/>
      <c r="C46" s="44"/>
      <c r="D46" s="8" t="s">
        <v>157</v>
      </c>
      <c r="E46" s="9" t="s">
        <v>237</v>
      </c>
      <c r="F46" s="20">
        <v>289</v>
      </c>
      <c r="G46" s="20">
        <v>1408</v>
      </c>
      <c r="H46" s="20">
        <v>3</v>
      </c>
      <c r="I46" s="20"/>
      <c r="J46" s="20"/>
    </row>
    <row r="47" spans="1:10" ht="25.5" customHeight="1">
      <c r="A47" s="8">
        <v>8</v>
      </c>
      <c r="B47" s="8" t="s">
        <v>158</v>
      </c>
      <c r="C47" s="9">
        <v>1</v>
      </c>
      <c r="D47" s="8" t="s">
        <v>159</v>
      </c>
      <c r="E47" s="9" t="s">
        <v>237</v>
      </c>
      <c r="F47" s="20">
        <v>764</v>
      </c>
      <c r="G47" s="20">
        <v>3395</v>
      </c>
      <c r="H47" s="20">
        <v>43</v>
      </c>
      <c r="I47" s="20"/>
      <c r="J47" s="20"/>
    </row>
    <row r="48" spans="1:10" ht="25.5" customHeight="1">
      <c r="A48" s="8">
        <v>9</v>
      </c>
      <c r="B48" s="8" t="s">
        <v>160</v>
      </c>
      <c r="C48" s="9">
        <v>1</v>
      </c>
      <c r="D48" s="8" t="s">
        <v>161</v>
      </c>
      <c r="E48" s="9" t="s">
        <v>237</v>
      </c>
      <c r="F48" s="20">
        <v>464</v>
      </c>
      <c r="G48" s="20">
        <v>2126</v>
      </c>
      <c r="H48" s="20">
        <v>4</v>
      </c>
      <c r="I48" s="20"/>
      <c r="J48" s="20"/>
    </row>
    <row r="49" spans="1:10" ht="25.5" customHeight="1">
      <c r="A49" s="8"/>
      <c r="B49" s="8" t="s">
        <v>163</v>
      </c>
      <c r="C49" s="9">
        <v>48</v>
      </c>
      <c r="D49" s="9">
        <v>47</v>
      </c>
      <c r="E49" s="8"/>
      <c r="F49" s="38">
        <f>SUM(F3:F48)</f>
        <v>17540</v>
      </c>
      <c r="G49" s="38">
        <f>SUM(G3:G48)</f>
        <v>77357</v>
      </c>
      <c r="H49" s="38">
        <f>SUM(H3:H48)</f>
        <v>320</v>
      </c>
      <c r="I49" s="20"/>
      <c r="J49" s="20"/>
    </row>
  </sheetData>
  <sheetProtection/>
  <mergeCells count="19">
    <mergeCell ref="B22:B26"/>
    <mergeCell ref="C22:C26"/>
    <mergeCell ref="A33:A46"/>
    <mergeCell ref="B33:B46"/>
    <mergeCell ref="C33:C46"/>
    <mergeCell ref="A12:A21"/>
    <mergeCell ref="B12:B21"/>
    <mergeCell ref="C12:C21"/>
    <mergeCell ref="A28:A32"/>
    <mergeCell ref="B28:B32"/>
    <mergeCell ref="C28:C32"/>
    <mergeCell ref="A22:A26"/>
    <mergeCell ref="A1:J1"/>
    <mergeCell ref="B7:B11"/>
    <mergeCell ref="A7:A11"/>
    <mergeCell ref="C7:C11"/>
    <mergeCell ref="A3:A6"/>
    <mergeCell ref="B3:B6"/>
    <mergeCell ref="C3:C6"/>
  </mergeCells>
  <printOptions horizontalCentered="1"/>
  <pageMargins left="0.7" right="0.7" top="0.5" bottom="0.54" header="0.3" footer="0.3"/>
  <pageSetup horizontalDpi="600" verticalDpi="600" orientation="landscape" paperSize="5" r:id="rId1"/>
  <headerFooter>
    <oddHeader>&amp;CPage &amp;P of &amp;N</oddHeader>
  </headerFooter>
  <rowBreaks count="2" manualBreakCount="2">
    <brk id="21" max="255" man="1"/>
    <brk id="3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J62"/>
  <sheetViews>
    <sheetView tabSelected="1" view="pageBreakPreview" zoomScale="85" zoomScaleSheetLayoutView="85" zoomScalePageLayoutView="0" workbookViewId="0" topLeftCell="A9">
      <selection activeCell="D70" sqref="D70"/>
    </sheetView>
  </sheetViews>
  <sheetFormatPr defaultColWidth="9.140625" defaultRowHeight="15"/>
  <cols>
    <col min="1" max="1" width="3.8515625" style="0" bestFit="1" customWidth="1"/>
    <col min="2" max="2" width="16.28125" style="0" customWidth="1"/>
    <col min="3" max="3" width="10.421875" style="2" customWidth="1"/>
    <col min="4" max="4" width="21.140625" style="2" customWidth="1"/>
    <col min="5" max="5" width="11.421875" style="2" customWidth="1"/>
    <col min="6" max="6" width="10.00390625" style="0" customWidth="1"/>
    <col min="7" max="7" width="9.7109375" style="0" customWidth="1"/>
    <col min="9" max="9" width="26.28125" style="0" customWidth="1"/>
    <col min="10" max="10" width="28.421875" style="0" customWidth="1"/>
  </cols>
  <sheetData>
    <row r="1" spans="1:10" ht="51" customHeight="1">
      <c r="A1" s="52" t="s">
        <v>246</v>
      </c>
      <c r="B1" s="52"/>
      <c r="C1" s="52"/>
      <c r="D1" s="52"/>
      <c r="E1" s="52"/>
      <c r="F1" s="52"/>
      <c r="G1" s="52"/>
      <c r="H1" s="52"/>
      <c r="I1" s="52"/>
      <c r="J1" s="52"/>
    </row>
    <row r="2" spans="1:10" s="24" customFormat="1" ht="60">
      <c r="A2" s="5" t="s">
        <v>104</v>
      </c>
      <c r="B2" s="5" t="s">
        <v>105</v>
      </c>
      <c r="C2" s="5" t="s">
        <v>106</v>
      </c>
      <c r="D2" s="5" t="s">
        <v>239</v>
      </c>
      <c r="E2" s="34" t="s">
        <v>238</v>
      </c>
      <c r="F2" s="25" t="s">
        <v>249</v>
      </c>
      <c r="G2" s="25" t="s">
        <v>230</v>
      </c>
      <c r="H2" s="25" t="s">
        <v>233</v>
      </c>
      <c r="I2" s="25" t="s">
        <v>231</v>
      </c>
      <c r="J2" s="25" t="s">
        <v>232</v>
      </c>
    </row>
    <row r="3" spans="1:10" ht="22.5" customHeight="1">
      <c r="A3" s="49"/>
      <c r="B3" s="62"/>
      <c r="C3" s="44"/>
      <c r="D3" s="4" t="s">
        <v>240</v>
      </c>
      <c r="E3" s="34" t="s">
        <v>237</v>
      </c>
      <c r="F3" s="26">
        <v>28696</v>
      </c>
      <c r="G3" s="26">
        <v>162458</v>
      </c>
      <c r="H3" s="26">
        <v>5190</v>
      </c>
      <c r="I3" s="26"/>
      <c r="J3" s="26"/>
    </row>
    <row r="4" spans="1:10" ht="22.5" customHeight="1">
      <c r="A4" s="49"/>
      <c r="B4" s="62"/>
      <c r="C4" s="44"/>
      <c r="D4" s="4" t="s">
        <v>166</v>
      </c>
      <c r="E4" s="34" t="s">
        <v>237</v>
      </c>
      <c r="F4" s="26">
        <v>104</v>
      </c>
      <c r="G4" s="26">
        <v>579</v>
      </c>
      <c r="H4" s="26">
        <v>21</v>
      </c>
      <c r="I4" s="26"/>
      <c r="J4" s="26"/>
    </row>
    <row r="5" spans="1:10" ht="22.5" customHeight="1">
      <c r="A5" s="49"/>
      <c r="B5" s="62"/>
      <c r="C5" s="44"/>
      <c r="D5" s="4" t="s">
        <v>167</v>
      </c>
      <c r="E5" s="34" t="s">
        <v>237</v>
      </c>
      <c r="F5" s="26">
        <v>296</v>
      </c>
      <c r="G5" s="26">
        <v>1504</v>
      </c>
      <c r="H5" s="26">
        <v>74</v>
      </c>
      <c r="I5" s="26"/>
      <c r="J5" s="26"/>
    </row>
    <row r="6" spans="1:10" ht="22.5" customHeight="1">
      <c r="A6" s="58"/>
      <c r="B6" s="63"/>
      <c r="C6" s="44"/>
      <c r="D6" s="4" t="s">
        <v>168</v>
      </c>
      <c r="E6" s="34" t="s">
        <v>237</v>
      </c>
      <c r="F6" s="26">
        <v>462</v>
      </c>
      <c r="G6" s="26">
        <v>2603</v>
      </c>
      <c r="H6" s="26">
        <v>6</v>
      </c>
      <c r="I6" s="26"/>
      <c r="J6" s="26"/>
    </row>
    <row r="7" spans="1:10" ht="22.5" customHeight="1">
      <c r="A7" s="59">
        <v>2</v>
      </c>
      <c r="B7" s="59" t="s">
        <v>70</v>
      </c>
      <c r="C7" s="44">
        <v>6</v>
      </c>
      <c r="D7" s="35" t="s">
        <v>72</v>
      </c>
      <c r="E7" s="30" t="s">
        <v>236</v>
      </c>
      <c r="F7" s="26">
        <v>107</v>
      </c>
      <c r="G7" s="26">
        <v>485</v>
      </c>
      <c r="H7" s="26">
        <v>59</v>
      </c>
      <c r="I7" s="26"/>
      <c r="J7" s="26"/>
    </row>
    <row r="8" spans="1:10" ht="22.5" customHeight="1">
      <c r="A8" s="60"/>
      <c r="B8" s="60"/>
      <c r="C8" s="44"/>
      <c r="D8" s="35" t="s">
        <v>73</v>
      </c>
      <c r="E8" s="30" t="s">
        <v>236</v>
      </c>
      <c r="F8" s="26">
        <v>295</v>
      </c>
      <c r="G8" s="26">
        <v>1545</v>
      </c>
      <c r="H8" s="26">
        <v>268</v>
      </c>
      <c r="I8" s="26"/>
      <c r="J8" s="26"/>
    </row>
    <row r="9" spans="1:10" ht="22.5" customHeight="1">
      <c r="A9" s="60"/>
      <c r="B9" s="60"/>
      <c r="C9" s="44"/>
      <c r="D9" s="35" t="s">
        <v>74</v>
      </c>
      <c r="E9" s="30" t="s">
        <v>236</v>
      </c>
      <c r="F9" s="26">
        <v>152</v>
      </c>
      <c r="G9" s="26">
        <v>945</v>
      </c>
      <c r="H9" s="26">
        <v>62</v>
      </c>
      <c r="I9" s="26"/>
      <c r="J9" s="26"/>
    </row>
    <row r="10" spans="1:10" ht="22.5" customHeight="1">
      <c r="A10" s="60"/>
      <c r="B10" s="60"/>
      <c r="C10" s="44"/>
      <c r="D10" s="8" t="s">
        <v>71</v>
      </c>
      <c r="E10" s="30" t="s">
        <v>237</v>
      </c>
      <c r="F10" s="26">
        <v>483</v>
      </c>
      <c r="G10" s="26">
        <v>2507</v>
      </c>
      <c r="H10" s="26">
        <v>318</v>
      </c>
      <c r="I10" s="26"/>
      <c r="J10" s="26"/>
    </row>
    <row r="11" spans="1:10" ht="22.5" customHeight="1">
      <c r="A11" s="60"/>
      <c r="B11" s="60"/>
      <c r="C11" s="44"/>
      <c r="D11" s="8" t="s">
        <v>75</v>
      </c>
      <c r="E11" s="30" t="s">
        <v>237</v>
      </c>
      <c r="F11" s="26">
        <v>262</v>
      </c>
      <c r="G11" s="26">
        <v>1597</v>
      </c>
      <c r="H11" s="26">
        <v>126</v>
      </c>
      <c r="I11" s="26"/>
      <c r="J11" s="26"/>
    </row>
    <row r="12" spans="1:10" ht="22.5" customHeight="1">
      <c r="A12" s="61"/>
      <c r="B12" s="61"/>
      <c r="C12" s="44"/>
      <c r="D12" s="8" t="s">
        <v>76</v>
      </c>
      <c r="E12" s="30" t="s">
        <v>237</v>
      </c>
      <c r="F12" s="26">
        <v>345</v>
      </c>
      <c r="G12" s="26">
        <v>1728</v>
      </c>
      <c r="H12" s="26">
        <v>51</v>
      </c>
      <c r="I12" s="26"/>
      <c r="J12" s="26"/>
    </row>
    <row r="13" spans="1:10" ht="22.5" customHeight="1">
      <c r="A13" s="59">
        <v>3</v>
      </c>
      <c r="B13" s="59" t="s">
        <v>77</v>
      </c>
      <c r="C13" s="44">
        <v>10</v>
      </c>
      <c r="D13" s="36" t="s">
        <v>77</v>
      </c>
      <c r="E13" s="30" t="s">
        <v>236</v>
      </c>
      <c r="F13" s="26">
        <v>1556</v>
      </c>
      <c r="G13" s="26">
        <v>8014</v>
      </c>
      <c r="H13" s="26">
        <v>414</v>
      </c>
      <c r="I13" s="26"/>
      <c r="J13" s="26"/>
    </row>
    <row r="14" spans="1:10" ht="22.5" customHeight="1">
      <c r="A14" s="60"/>
      <c r="B14" s="60"/>
      <c r="C14" s="44"/>
      <c r="D14" s="36" t="s">
        <v>169</v>
      </c>
      <c r="E14" s="30" t="s">
        <v>236</v>
      </c>
      <c r="F14" s="26">
        <v>453</v>
      </c>
      <c r="G14" s="26">
        <v>2626</v>
      </c>
      <c r="H14" s="26">
        <v>71</v>
      </c>
      <c r="I14" s="26"/>
      <c r="J14" s="26"/>
    </row>
    <row r="15" spans="1:10" ht="22.5" customHeight="1">
      <c r="A15" s="60"/>
      <c r="B15" s="60"/>
      <c r="C15" s="44"/>
      <c r="D15" s="36" t="s">
        <v>170</v>
      </c>
      <c r="E15" s="30" t="s">
        <v>236</v>
      </c>
      <c r="F15" s="26">
        <v>571</v>
      </c>
      <c r="G15" s="26">
        <v>2756</v>
      </c>
      <c r="H15" s="26">
        <v>816</v>
      </c>
      <c r="I15" s="26"/>
      <c r="J15" s="26"/>
    </row>
    <row r="16" spans="1:10" ht="22.5" customHeight="1">
      <c r="A16" s="60"/>
      <c r="B16" s="60"/>
      <c r="C16" s="44"/>
      <c r="D16" s="36" t="s">
        <v>171</v>
      </c>
      <c r="E16" s="30" t="s">
        <v>236</v>
      </c>
      <c r="F16" s="26">
        <v>922</v>
      </c>
      <c r="G16" s="26">
        <v>4959</v>
      </c>
      <c r="H16" s="26">
        <v>223</v>
      </c>
      <c r="I16" s="26"/>
      <c r="J16" s="26"/>
    </row>
    <row r="17" spans="1:10" ht="22.5" customHeight="1">
      <c r="A17" s="60"/>
      <c r="B17" s="60"/>
      <c r="C17" s="44"/>
      <c r="D17" s="36" t="s">
        <v>172</v>
      </c>
      <c r="E17" s="30" t="s">
        <v>236</v>
      </c>
      <c r="F17" s="26">
        <v>203</v>
      </c>
      <c r="G17" s="26">
        <v>1088</v>
      </c>
      <c r="H17" s="26">
        <v>56</v>
      </c>
      <c r="I17" s="26"/>
      <c r="J17" s="26"/>
    </row>
    <row r="18" spans="1:10" ht="22.5" customHeight="1">
      <c r="A18" s="60"/>
      <c r="B18" s="60"/>
      <c r="C18" s="44"/>
      <c r="D18" s="36" t="s">
        <v>78</v>
      </c>
      <c r="E18" s="30" t="s">
        <v>236</v>
      </c>
      <c r="F18" s="26">
        <v>136</v>
      </c>
      <c r="G18" s="26">
        <v>722</v>
      </c>
      <c r="H18" s="26">
        <v>130</v>
      </c>
      <c r="I18" s="26"/>
      <c r="J18" s="26"/>
    </row>
    <row r="19" spans="1:10" ht="22.5" customHeight="1">
      <c r="A19" s="60"/>
      <c r="B19" s="60"/>
      <c r="C19" s="44"/>
      <c r="D19" s="8" t="s">
        <v>173</v>
      </c>
      <c r="E19" s="30" t="s">
        <v>237</v>
      </c>
      <c r="F19" s="26">
        <v>597</v>
      </c>
      <c r="G19" s="26">
        <v>2751</v>
      </c>
      <c r="H19" s="26">
        <v>187</v>
      </c>
      <c r="I19" s="26"/>
      <c r="J19" s="26"/>
    </row>
    <row r="20" spans="1:10" ht="22.5" customHeight="1">
      <c r="A20" s="60"/>
      <c r="B20" s="60"/>
      <c r="C20" s="44"/>
      <c r="D20" s="8" t="s">
        <v>174</v>
      </c>
      <c r="E20" s="30" t="s">
        <v>237</v>
      </c>
      <c r="F20" s="26">
        <v>579</v>
      </c>
      <c r="G20" s="26">
        <v>3602</v>
      </c>
      <c r="H20" s="26">
        <v>51</v>
      </c>
      <c r="I20" s="26"/>
      <c r="J20" s="26"/>
    </row>
    <row r="21" spans="1:10" ht="22.5" customHeight="1">
      <c r="A21" s="60"/>
      <c r="B21" s="60"/>
      <c r="C21" s="44"/>
      <c r="D21" s="8" t="s">
        <v>175</v>
      </c>
      <c r="E21" s="30" t="s">
        <v>237</v>
      </c>
      <c r="F21" s="26">
        <v>196</v>
      </c>
      <c r="G21" s="26">
        <v>1120</v>
      </c>
      <c r="H21" s="26">
        <v>21</v>
      </c>
      <c r="I21" s="26"/>
      <c r="J21" s="26"/>
    </row>
    <row r="22" spans="1:10" ht="22.5" customHeight="1">
      <c r="A22" s="60"/>
      <c r="B22" s="60"/>
      <c r="C22" s="44"/>
      <c r="D22" s="8" t="s">
        <v>176</v>
      </c>
      <c r="E22" s="30" t="s">
        <v>237</v>
      </c>
      <c r="F22" s="26">
        <v>1556</v>
      </c>
      <c r="G22" s="26">
        <v>8014</v>
      </c>
      <c r="H22" s="26">
        <v>94</v>
      </c>
      <c r="I22" s="26"/>
      <c r="J22" s="26"/>
    </row>
    <row r="23" spans="1:10" ht="25.5" customHeight="1">
      <c r="A23" s="59">
        <v>4</v>
      </c>
      <c r="B23" s="59" t="s">
        <v>79</v>
      </c>
      <c r="C23" s="44">
        <v>2</v>
      </c>
      <c r="D23" s="8" t="s">
        <v>241</v>
      </c>
      <c r="E23" s="30" t="s">
        <v>237</v>
      </c>
      <c r="F23" s="26">
        <v>13781</v>
      </c>
      <c r="G23" s="26">
        <v>76411</v>
      </c>
      <c r="H23" s="26">
        <v>1407</v>
      </c>
      <c r="I23" s="26"/>
      <c r="J23" s="26"/>
    </row>
    <row r="24" spans="1:10" ht="25.5" customHeight="1">
      <c r="A24" s="60"/>
      <c r="B24" s="60"/>
      <c r="C24" s="44"/>
      <c r="D24" s="8" t="s">
        <v>242</v>
      </c>
      <c r="E24" s="30" t="s">
        <v>237</v>
      </c>
      <c r="F24" s="26">
        <v>1592</v>
      </c>
      <c r="G24" s="26">
        <v>10213</v>
      </c>
      <c r="H24" s="26">
        <v>50</v>
      </c>
      <c r="I24" s="26"/>
      <c r="J24" s="26"/>
    </row>
    <row r="25" spans="1:10" ht="25.5" customHeight="1">
      <c r="A25" s="59">
        <v>5</v>
      </c>
      <c r="B25" s="59" t="s">
        <v>80</v>
      </c>
      <c r="C25" s="44">
        <v>7</v>
      </c>
      <c r="D25" s="8" t="s">
        <v>81</v>
      </c>
      <c r="E25" s="30" t="s">
        <v>237</v>
      </c>
      <c r="F25" s="26">
        <v>929</v>
      </c>
      <c r="G25" s="26">
        <v>4827</v>
      </c>
      <c r="H25" s="26">
        <v>121</v>
      </c>
      <c r="I25" s="26"/>
      <c r="J25" s="26"/>
    </row>
    <row r="26" spans="1:10" ht="25.5" customHeight="1">
      <c r="A26" s="60"/>
      <c r="B26" s="60"/>
      <c r="C26" s="44"/>
      <c r="D26" s="8" t="s">
        <v>177</v>
      </c>
      <c r="E26" s="30" t="s">
        <v>237</v>
      </c>
      <c r="F26" s="26">
        <v>830</v>
      </c>
      <c r="G26" s="26">
        <v>4518</v>
      </c>
      <c r="H26" s="26">
        <v>7</v>
      </c>
      <c r="I26" s="26"/>
      <c r="J26" s="26"/>
    </row>
    <row r="27" spans="1:10" ht="25.5" customHeight="1">
      <c r="A27" s="60"/>
      <c r="B27" s="60"/>
      <c r="C27" s="44"/>
      <c r="D27" s="8" t="s">
        <v>178</v>
      </c>
      <c r="E27" s="30" t="s">
        <v>237</v>
      </c>
      <c r="F27" s="26">
        <v>657</v>
      </c>
      <c r="G27" s="26">
        <v>3537</v>
      </c>
      <c r="H27" s="26">
        <v>13</v>
      </c>
      <c r="I27" s="26"/>
      <c r="J27" s="26"/>
    </row>
    <row r="28" spans="1:10" ht="25.5" customHeight="1">
      <c r="A28" s="60"/>
      <c r="B28" s="60"/>
      <c r="C28" s="44"/>
      <c r="D28" s="8" t="s">
        <v>179</v>
      </c>
      <c r="E28" s="30" t="s">
        <v>237</v>
      </c>
      <c r="F28" s="26">
        <v>975</v>
      </c>
      <c r="G28" s="26">
        <v>5206</v>
      </c>
      <c r="H28" s="26">
        <v>41</v>
      </c>
      <c r="I28" s="26"/>
      <c r="J28" s="26"/>
    </row>
    <row r="29" spans="1:10" ht="25.5" customHeight="1">
      <c r="A29" s="60"/>
      <c r="B29" s="60"/>
      <c r="C29" s="44"/>
      <c r="D29" s="8" t="s">
        <v>180</v>
      </c>
      <c r="E29" s="30" t="s">
        <v>237</v>
      </c>
      <c r="F29" s="26">
        <v>573</v>
      </c>
      <c r="G29" s="26">
        <v>3154</v>
      </c>
      <c r="H29" s="26">
        <v>62</v>
      </c>
      <c r="I29" s="26"/>
      <c r="J29" s="26"/>
    </row>
    <row r="30" spans="1:10" ht="25.5" customHeight="1">
      <c r="A30" s="60"/>
      <c r="B30" s="60"/>
      <c r="C30" s="44"/>
      <c r="D30" s="8" t="s">
        <v>186</v>
      </c>
      <c r="E30" s="30" t="s">
        <v>237</v>
      </c>
      <c r="F30" s="26">
        <v>652</v>
      </c>
      <c r="G30" s="26">
        <v>3690</v>
      </c>
      <c r="H30" s="26">
        <v>70</v>
      </c>
      <c r="I30" s="26"/>
      <c r="J30" s="26"/>
    </row>
    <row r="31" spans="1:10" ht="25.5" customHeight="1">
      <c r="A31" s="60"/>
      <c r="B31" s="60"/>
      <c r="C31" s="44"/>
      <c r="D31" s="8" t="s">
        <v>181</v>
      </c>
      <c r="E31" s="30" t="s">
        <v>237</v>
      </c>
      <c r="F31" s="26">
        <v>377</v>
      </c>
      <c r="G31" s="26">
        <v>1990</v>
      </c>
      <c r="H31" s="26">
        <v>40</v>
      </c>
      <c r="I31" s="26"/>
      <c r="J31" s="26"/>
    </row>
    <row r="32" spans="1:10" ht="25.5" customHeight="1">
      <c r="A32" s="8">
        <v>6</v>
      </c>
      <c r="B32" s="8" t="s">
        <v>82</v>
      </c>
      <c r="C32" s="9">
        <v>1</v>
      </c>
      <c r="D32" s="8" t="s">
        <v>85</v>
      </c>
      <c r="E32" s="30" t="s">
        <v>237</v>
      </c>
      <c r="F32" s="26">
        <v>4631</v>
      </c>
      <c r="G32" s="26">
        <v>24342</v>
      </c>
      <c r="H32" s="26">
        <v>26</v>
      </c>
      <c r="I32" s="26"/>
      <c r="J32" s="26"/>
    </row>
    <row r="33" spans="1:10" ht="25.5" customHeight="1">
      <c r="A33" s="8">
        <v>7</v>
      </c>
      <c r="B33" s="8" t="s">
        <v>83</v>
      </c>
      <c r="C33" s="9">
        <v>1</v>
      </c>
      <c r="D33" s="8" t="s">
        <v>84</v>
      </c>
      <c r="E33" s="30" t="s">
        <v>237</v>
      </c>
      <c r="F33" s="26">
        <v>188</v>
      </c>
      <c r="G33" s="26">
        <v>999</v>
      </c>
      <c r="H33" s="26">
        <v>59</v>
      </c>
      <c r="I33" s="26"/>
      <c r="J33" s="26"/>
    </row>
    <row r="34" spans="1:10" ht="25.5" customHeight="1">
      <c r="A34" s="59">
        <v>8</v>
      </c>
      <c r="B34" s="59" t="s">
        <v>86</v>
      </c>
      <c r="C34" s="44">
        <v>4</v>
      </c>
      <c r="D34" s="8" t="s">
        <v>87</v>
      </c>
      <c r="E34" s="30" t="s">
        <v>237</v>
      </c>
      <c r="F34" s="26">
        <v>1815</v>
      </c>
      <c r="G34" s="26">
        <v>9992</v>
      </c>
      <c r="H34" s="26">
        <v>90</v>
      </c>
      <c r="I34" s="26"/>
      <c r="J34" s="26"/>
    </row>
    <row r="35" spans="1:10" ht="25.5" customHeight="1">
      <c r="A35" s="60"/>
      <c r="B35" s="60"/>
      <c r="C35" s="44"/>
      <c r="D35" s="8" t="s">
        <v>88</v>
      </c>
      <c r="E35" s="30" t="s">
        <v>237</v>
      </c>
      <c r="F35" s="26">
        <v>214</v>
      </c>
      <c r="G35" s="26">
        <v>1254</v>
      </c>
      <c r="H35" s="26">
        <v>53</v>
      </c>
      <c r="I35" s="26"/>
      <c r="J35" s="26"/>
    </row>
    <row r="36" spans="1:10" ht="25.5" customHeight="1">
      <c r="A36" s="60"/>
      <c r="B36" s="60"/>
      <c r="C36" s="44"/>
      <c r="D36" s="8" t="s">
        <v>189</v>
      </c>
      <c r="E36" s="30" t="s">
        <v>237</v>
      </c>
      <c r="F36" s="26">
        <v>550</v>
      </c>
      <c r="G36" s="26">
        <v>3268</v>
      </c>
      <c r="H36" s="26">
        <v>70</v>
      </c>
      <c r="I36" s="26"/>
      <c r="J36" s="26"/>
    </row>
    <row r="37" spans="1:10" ht="25.5" customHeight="1">
      <c r="A37" s="61"/>
      <c r="B37" s="61"/>
      <c r="C37" s="44"/>
      <c r="D37" s="19" t="s">
        <v>190</v>
      </c>
      <c r="E37" s="30" t="s">
        <v>237</v>
      </c>
      <c r="F37" s="26">
        <v>1259</v>
      </c>
      <c r="G37" s="26">
        <v>7088</v>
      </c>
      <c r="H37" s="26">
        <v>156</v>
      </c>
      <c r="I37" s="26"/>
      <c r="J37" s="26"/>
    </row>
    <row r="38" spans="1:10" ht="24" customHeight="1">
      <c r="A38" s="59">
        <v>9</v>
      </c>
      <c r="B38" s="59" t="s">
        <v>89</v>
      </c>
      <c r="C38" s="44">
        <v>8</v>
      </c>
      <c r="D38" s="8" t="s">
        <v>90</v>
      </c>
      <c r="E38" s="30" t="s">
        <v>237</v>
      </c>
      <c r="F38" s="26">
        <v>245</v>
      </c>
      <c r="G38" s="26">
        <v>1430</v>
      </c>
      <c r="H38" s="26">
        <v>45</v>
      </c>
      <c r="I38" s="26"/>
      <c r="J38" s="26"/>
    </row>
    <row r="39" spans="1:10" ht="24" customHeight="1">
      <c r="A39" s="60"/>
      <c r="B39" s="60"/>
      <c r="C39" s="44"/>
      <c r="D39" s="8" t="s">
        <v>91</v>
      </c>
      <c r="E39" s="30" t="s">
        <v>237</v>
      </c>
      <c r="F39" s="26">
        <v>102</v>
      </c>
      <c r="G39" s="26">
        <v>768</v>
      </c>
      <c r="H39" s="26">
        <v>0</v>
      </c>
      <c r="I39" s="26"/>
      <c r="J39" s="26"/>
    </row>
    <row r="40" spans="1:10" ht="24" customHeight="1">
      <c r="A40" s="60"/>
      <c r="B40" s="60"/>
      <c r="C40" s="44"/>
      <c r="D40" s="8" t="s">
        <v>92</v>
      </c>
      <c r="E40" s="30" t="s">
        <v>237</v>
      </c>
      <c r="F40" s="26">
        <v>98</v>
      </c>
      <c r="G40" s="26">
        <v>510</v>
      </c>
      <c r="H40" s="26">
        <v>0</v>
      </c>
      <c r="I40" s="26"/>
      <c r="J40" s="26"/>
    </row>
    <row r="41" spans="1:10" ht="24" customHeight="1">
      <c r="A41" s="60"/>
      <c r="B41" s="60"/>
      <c r="C41" s="44"/>
      <c r="D41" s="8" t="s">
        <v>89</v>
      </c>
      <c r="E41" s="30" t="s">
        <v>237</v>
      </c>
      <c r="F41" s="26">
        <v>584</v>
      </c>
      <c r="G41" s="26">
        <v>3118</v>
      </c>
      <c r="H41" s="26">
        <v>79</v>
      </c>
      <c r="I41" s="26"/>
      <c r="J41" s="26"/>
    </row>
    <row r="42" spans="1:10" ht="24" customHeight="1">
      <c r="A42" s="60"/>
      <c r="B42" s="60"/>
      <c r="C42" s="44"/>
      <c r="D42" s="8" t="s">
        <v>191</v>
      </c>
      <c r="E42" s="30" t="s">
        <v>237</v>
      </c>
      <c r="F42" s="26">
        <v>100</v>
      </c>
      <c r="G42" s="26">
        <v>575</v>
      </c>
      <c r="H42" s="26">
        <v>23</v>
      </c>
      <c r="I42" s="26"/>
      <c r="J42" s="26"/>
    </row>
    <row r="43" spans="1:10" ht="24" customHeight="1">
      <c r="A43" s="60"/>
      <c r="B43" s="60"/>
      <c r="C43" s="44"/>
      <c r="D43" s="8" t="s">
        <v>192</v>
      </c>
      <c r="E43" s="30" t="s">
        <v>237</v>
      </c>
      <c r="F43" s="26">
        <v>1156</v>
      </c>
      <c r="G43" s="26">
        <v>7562</v>
      </c>
      <c r="H43" s="26">
        <v>138</v>
      </c>
      <c r="I43" s="26"/>
      <c r="J43" s="26"/>
    </row>
    <row r="44" spans="1:10" ht="24" customHeight="1">
      <c r="A44" s="60"/>
      <c r="B44" s="60"/>
      <c r="C44" s="44"/>
      <c r="D44" s="8" t="s">
        <v>193</v>
      </c>
      <c r="E44" s="30" t="s">
        <v>237</v>
      </c>
      <c r="F44" s="26">
        <v>186</v>
      </c>
      <c r="G44" s="26">
        <v>1075</v>
      </c>
      <c r="H44" s="26">
        <v>50</v>
      </c>
      <c r="I44" s="26"/>
      <c r="J44" s="26"/>
    </row>
    <row r="45" spans="1:10" ht="24" customHeight="1">
      <c r="A45" s="61"/>
      <c r="B45" s="61"/>
      <c r="C45" s="44"/>
      <c r="D45" s="19" t="s">
        <v>194</v>
      </c>
      <c r="E45" s="30" t="s">
        <v>237</v>
      </c>
      <c r="F45" s="26">
        <v>241</v>
      </c>
      <c r="G45" s="26">
        <v>1322</v>
      </c>
      <c r="H45" s="26">
        <v>75</v>
      </c>
      <c r="I45" s="26"/>
      <c r="J45" s="26"/>
    </row>
    <row r="46" spans="1:10" ht="24" customHeight="1">
      <c r="A46" s="59">
        <v>10</v>
      </c>
      <c r="B46" s="59" t="s">
        <v>93</v>
      </c>
      <c r="C46" s="44">
        <v>11</v>
      </c>
      <c r="D46" s="35" t="s">
        <v>94</v>
      </c>
      <c r="E46" s="32" t="s">
        <v>236</v>
      </c>
      <c r="F46" s="26">
        <v>165</v>
      </c>
      <c r="G46" s="26">
        <v>872</v>
      </c>
      <c r="H46" s="26">
        <v>80</v>
      </c>
      <c r="I46" s="26"/>
      <c r="J46" s="26"/>
    </row>
    <row r="47" spans="1:10" ht="24" customHeight="1">
      <c r="A47" s="60"/>
      <c r="B47" s="60"/>
      <c r="C47" s="44"/>
      <c r="D47" s="35" t="s">
        <v>95</v>
      </c>
      <c r="E47" s="32" t="s">
        <v>236</v>
      </c>
      <c r="F47" s="26">
        <v>112</v>
      </c>
      <c r="G47" s="26">
        <v>627</v>
      </c>
      <c r="H47" s="26">
        <v>76</v>
      </c>
      <c r="I47" s="26"/>
      <c r="J47" s="26"/>
    </row>
    <row r="48" spans="1:10" ht="24" customHeight="1">
      <c r="A48" s="60"/>
      <c r="B48" s="60"/>
      <c r="C48" s="44"/>
      <c r="D48" s="35" t="s">
        <v>96</v>
      </c>
      <c r="E48" s="32" t="s">
        <v>236</v>
      </c>
      <c r="F48" s="26">
        <v>141</v>
      </c>
      <c r="G48" s="26">
        <v>736</v>
      </c>
      <c r="H48" s="26">
        <v>70</v>
      </c>
      <c r="I48" s="26"/>
      <c r="J48" s="26"/>
    </row>
    <row r="49" spans="1:10" ht="24" customHeight="1">
      <c r="A49" s="60"/>
      <c r="B49" s="60"/>
      <c r="C49" s="44"/>
      <c r="D49" s="35" t="s">
        <v>97</v>
      </c>
      <c r="E49" s="32" t="s">
        <v>236</v>
      </c>
      <c r="F49" s="26">
        <v>227</v>
      </c>
      <c r="G49" s="26">
        <v>1212</v>
      </c>
      <c r="H49" s="26">
        <v>166</v>
      </c>
      <c r="I49" s="26"/>
      <c r="J49" s="26"/>
    </row>
    <row r="50" spans="1:10" ht="24" customHeight="1">
      <c r="A50" s="60"/>
      <c r="B50" s="60"/>
      <c r="C50" s="44"/>
      <c r="D50" s="35" t="s">
        <v>98</v>
      </c>
      <c r="E50" s="32" t="s">
        <v>236</v>
      </c>
      <c r="F50" s="26">
        <v>964</v>
      </c>
      <c r="G50" s="26">
        <v>5170</v>
      </c>
      <c r="H50" s="26">
        <v>740</v>
      </c>
      <c r="I50" s="26"/>
      <c r="J50" s="26"/>
    </row>
    <row r="51" spans="1:10" ht="24" customHeight="1">
      <c r="A51" s="60"/>
      <c r="B51" s="60"/>
      <c r="C51" s="44"/>
      <c r="D51" s="35" t="s">
        <v>185</v>
      </c>
      <c r="E51" s="32" t="s">
        <v>236</v>
      </c>
      <c r="F51" s="26">
        <v>339</v>
      </c>
      <c r="G51" s="26">
        <v>1615</v>
      </c>
      <c r="H51" s="26">
        <v>301</v>
      </c>
      <c r="I51" s="26"/>
      <c r="J51" s="26"/>
    </row>
    <row r="52" spans="1:10" ht="24" customHeight="1">
      <c r="A52" s="60"/>
      <c r="B52" s="60"/>
      <c r="C52" s="44"/>
      <c r="D52" s="27" t="s">
        <v>93</v>
      </c>
      <c r="E52" s="32" t="s">
        <v>237</v>
      </c>
      <c r="F52" s="26">
        <v>1758</v>
      </c>
      <c r="G52" s="26">
        <v>9944</v>
      </c>
      <c r="H52" s="26">
        <v>219</v>
      </c>
      <c r="I52" s="26"/>
      <c r="J52" s="26"/>
    </row>
    <row r="53" spans="1:10" ht="24" customHeight="1">
      <c r="A53" s="60"/>
      <c r="B53" s="60"/>
      <c r="C53" s="44"/>
      <c r="D53" s="27" t="s">
        <v>182</v>
      </c>
      <c r="E53" s="32" t="s">
        <v>237</v>
      </c>
      <c r="F53" s="26"/>
      <c r="G53" s="26"/>
      <c r="H53" s="26">
        <v>49</v>
      </c>
      <c r="I53" s="26"/>
      <c r="J53" s="26"/>
    </row>
    <row r="54" spans="1:10" ht="24" customHeight="1">
      <c r="A54" s="60"/>
      <c r="B54" s="60"/>
      <c r="C54" s="44"/>
      <c r="D54" s="27" t="s">
        <v>89</v>
      </c>
      <c r="E54" s="32" t="s">
        <v>237</v>
      </c>
      <c r="F54" s="26">
        <v>748</v>
      </c>
      <c r="G54" s="26">
        <v>426</v>
      </c>
      <c r="H54" s="26">
        <v>32</v>
      </c>
      <c r="I54" s="26"/>
      <c r="J54" s="26"/>
    </row>
    <row r="55" spans="1:10" ht="24" customHeight="1">
      <c r="A55" s="60"/>
      <c r="B55" s="60"/>
      <c r="C55" s="44"/>
      <c r="D55" s="27" t="s">
        <v>183</v>
      </c>
      <c r="E55" s="32" t="s">
        <v>237</v>
      </c>
      <c r="F55" s="26">
        <v>216</v>
      </c>
      <c r="G55" s="26">
        <v>1193</v>
      </c>
      <c r="H55" s="26">
        <v>9</v>
      </c>
      <c r="I55" s="26"/>
      <c r="J55" s="26"/>
    </row>
    <row r="56" spans="1:10" ht="24" customHeight="1">
      <c r="A56" s="60"/>
      <c r="B56" s="60"/>
      <c r="C56" s="44"/>
      <c r="D56" s="27" t="s">
        <v>184</v>
      </c>
      <c r="E56" s="32" t="s">
        <v>237</v>
      </c>
      <c r="F56" s="26">
        <v>192</v>
      </c>
      <c r="G56" s="26">
        <v>928</v>
      </c>
      <c r="H56" s="26">
        <v>32</v>
      </c>
      <c r="I56" s="26"/>
      <c r="J56" s="26"/>
    </row>
    <row r="57" spans="1:10" ht="25.5" customHeight="1">
      <c r="A57" s="48">
        <v>11</v>
      </c>
      <c r="B57" s="48" t="s">
        <v>99</v>
      </c>
      <c r="C57" s="44">
        <v>4</v>
      </c>
      <c r="D57" s="35" t="s">
        <v>102</v>
      </c>
      <c r="E57" s="16" t="s">
        <v>236</v>
      </c>
      <c r="F57" s="26">
        <v>79</v>
      </c>
      <c r="G57" s="26">
        <v>434</v>
      </c>
      <c r="H57" s="26">
        <v>59</v>
      </c>
      <c r="I57" s="26"/>
      <c r="J57" s="26"/>
    </row>
    <row r="58" spans="1:10" ht="25.5" customHeight="1">
      <c r="A58" s="49"/>
      <c r="B58" s="49"/>
      <c r="C58" s="44"/>
      <c r="D58" s="35" t="s">
        <v>103</v>
      </c>
      <c r="E58" s="16" t="s">
        <v>236</v>
      </c>
      <c r="F58" s="26">
        <v>22</v>
      </c>
      <c r="G58" s="26">
        <v>113</v>
      </c>
      <c r="H58" s="26">
        <v>48</v>
      </c>
      <c r="I58" s="26"/>
      <c r="J58" s="26"/>
    </row>
    <row r="59" spans="1:10" ht="25.5" customHeight="1">
      <c r="A59" s="49"/>
      <c r="B59" s="49"/>
      <c r="C59" s="44"/>
      <c r="D59" s="35" t="s">
        <v>100</v>
      </c>
      <c r="E59" s="16" t="s">
        <v>236</v>
      </c>
      <c r="F59" s="26">
        <v>341</v>
      </c>
      <c r="G59" s="26">
        <v>2079</v>
      </c>
      <c r="H59" s="26">
        <v>200</v>
      </c>
      <c r="I59" s="26"/>
      <c r="J59" s="26"/>
    </row>
    <row r="60" spans="1:10" ht="25.5" customHeight="1">
      <c r="A60" s="58"/>
      <c r="B60" s="58"/>
      <c r="C60" s="44"/>
      <c r="D60" s="35" t="s">
        <v>101</v>
      </c>
      <c r="E60" s="16" t="s">
        <v>236</v>
      </c>
      <c r="F60" s="26">
        <v>288</v>
      </c>
      <c r="G60" s="26">
        <v>1543</v>
      </c>
      <c r="H60" s="26">
        <v>370</v>
      </c>
      <c r="I60" s="26"/>
      <c r="J60" s="26"/>
    </row>
    <row r="61" spans="1:10" ht="25.5" customHeight="1">
      <c r="A61" s="14">
        <v>12</v>
      </c>
      <c r="B61" s="14" t="s">
        <v>195</v>
      </c>
      <c r="C61" s="9">
        <v>1</v>
      </c>
      <c r="D61" s="28" t="s">
        <v>196</v>
      </c>
      <c r="E61" s="16" t="s">
        <v>237</v>
      </c>
      <c r="F61" s="26">
        <v>390</v>
      </c>
      <c r="G61" s="26">
        <v>2182</v>
      </c>
      <c r="H61" s="26">
        <v>40</v>
      </c>
      <c r="I61" s="26"/>
      <c r="J61" s="26"/>
    </row>
    <row r="62" spans="1:10" ht="25.5" customHeight="1">
      <c r="A62" s="8"/>
      <c r="B62" s="8" t="s">
        <v>162</v>
      </c>
      <c r="C62" s="9">
        <v>59</v>
      </c>
      <c r="D62" s="8">
        <v>19</v>
      </c>
      <c r="E62" s="30"/>
      <c r="F62" s="33">
        <f>SUM(F3:F61)</f>
        <v>75688</v>
      </c>
      <c r="G62" s="33">
        <f>SUM(G3:G61)</f>
        <v>417526</v>
      </c>
      <c r="H62" s="33">
        <f>SUM(H3:H61)</f>
        <v>13404</v>
      </c>
      <c r="I62" s="26"/>
      <c r="J62" s="26"/>
    </row>
  </sheetData>
  <sheetProtection/>
  <mergeCells count="28">
    <mergeCell ref="A1:J1"/>
    <mergeCell ref="B3:B6"/>
    <mergeCell ref="A3:A6"/>
    <mergeCell ref="C23:C24"/>
    <mergeCell ref="B23:B24"/>
    <mergeCell ref="A23:A24"/>
    <mergeCell ref="C7:C12"/>
    <mergeCell ref="B7:B12"/>
    <mergeCell ref="A7:A12"/>
    <mergeCell ref="C13:C22"/>
    <mergeCell ref="B13:B22"/>
    <mergeCell ref="A13:A22"/>
    <mergeCell ref="C3:C6"/>
    <mergeCell ref="C34:C37"/>
    <mergeCell ref="B34:B37"/>
    <mergeCell ref="A34:A37"/>
    <mergeCell ref="B25:B31"/>
    <mergeCell ref="A25:A31"/>
    <mergeCell ref="C25:C31"/>
    <mergeCell ref="C57:C60"/>
    <mergeCell ref="B57:B60"/>
    <mergeCell ref="A57:A60"/>
    <mergeCell ref="C38:C45"/>
    <mergeCell ref="B38:B45"/>
    <mergeCell ref="A38:A45"/>
    <mergeCell ref="C46:C56"/>
    <mergeCell ref="B46:B56"/>
    <mergeCell ref="A46:A56"/>
  </mergeCells>
  <printOptions horizontalCentered="1"/>
  <pageMargins left="0.7" right="0.7" top="0.5" bottom="0.29" header="0.3" footer="0.3"/>
  <pageSetup horizontalDpi="600" verticalDpi="600" orientation="landscape" paperSize="5" r:id="rId1"/>
  <headerFooter>
    <oddHeader>&amp;CPage &amp;P of &amp;N</oddHeader>
  </headerFooter>
  <rowBreaks count="3" manualBreakCount="3">
    <brk id="22" max="255" man="1"/>
    <brk id="37" max="255" man="1"/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2009-10-13T09:44:56Z</cp:lastPrinted>
  <dcterms:created xsi:type="dcterms:W3CDTF">2006-09-16T00:00:00Z</dcterms:created>
  <dcterms:modified xsi:type="dcterms:W3CDTF">2009-10-27T12:27:09Z</dcterms:modified>
  <cp:category/>
  <cp:version/>
  <cp:contentType/>
  <cp:contentStatus/>
</cp:coreProperties>
</file>